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erri\Scoring\2018\Stuartholme\9-10 June 2018\"/>
    </mc:Choice>
  </mc:AlternateContent>
  <bookViews>
    <workbookView xWindow="0" yWindow="60" windowWidth="16215" windowHeight="12225" firstSheet="2" activeTab="8"/>
  </bookViews>
  <sheets>
    <sheet name="Dressage Test Scores" sheetId="12" r:id="rId1"/>
    <sheet name="Formulae" sheetId="4" r:id="rId2"/>
    <sheet name="P_45" sheetId="1" r:id="rId3"/>
    <sheet name="P_60" sheetId="5" r:id="rId4"/>
    <sheet name="S_60" sheetId="7" r:id="rId5"/>
    <sheet name="S_80" sheetId="8" r:id="rId6"/>
    <sheet name="S_95" sheetId="10" r:id="rId7"/>
    <sheet name="S_105" sheetId="9" r:id="rId8"/>
    <sheet name="Secondary Teams" sheetId="3" r:id="rId9"/>
  </sheets>
  <definedNames>
    <definedName name="_xlnm._FilterDatabase" localSheetId="2" hidden="1">P_45!$A$1:$K$25</definedName>
    <definedName name="_xlnm._FilterDatabase" localSheetId="3" hidden="1">P_60!$A$1:$K$24</definedName>
    <definedName name="_xlnm._FilterDatabase" localSheetId="7" hidden="1">S_105!$A$1:$M$26</definedName>
    <definedName name="_xlnm._FilterDatabase" localSheetId="4" hidden="1">S_60!$A$1:$K$26</definedName>
    <definedName name="_xlnm._FilterDatabase" localSheetId="5" hidden="1">S_80!$A$1:$M$23</definedName>
    <definedName name="_xlnm._FilterDatabase" localSheetId="6" hidden="1">S_95!$A$1:$M$22</definedName>
    <definedName name="_xlnm.Print_Area" localSheetId="2">P_45!$A$1:$J$5</definedName>
    <definedName name="_xlnm.Print_Area" localSheetId="3">P_60!$A$1:$J$3</definedName>
    <definedName name="_xlnm.Print_Area" localSheetId="7">S_105!$A$1:$L$10</definedName>
    <definedName name="_xlnm.Print_Area" localSheetId="4">S_60!$A$1:$J$7</definedName>
    <definedName name="_xlnm.Print_Area" localSheetId="5">S_80!$A$1:$L$11</definedName>
    <definedName name="_xlnm.Print_Area" localSheetId="6">S_95!$A$1:$L$6</definedName>
    <definedName name="_xlnm.Print_Area" localSheetId="8">'Secondary Teams'!$A$1:$D$11</definedName>
  </definedNames>
  <calcPr calcId="152511"/>
</workbook>
</file>

<file path=xl/calcChain.xml><?xml version="1.0" encoding="utf-8"?>
<calcChain xmlns="http://schemas.openxmlformats.org/spreadsheetml/2006/main">
  <c r="B9" i="3" l="1"/>
  <c r="A9" i="3"/>
  <c r="B4" i="3"/>
  <c r="A4" i="3"/>
  <c r="B2" i="3"/>
  <c r="A2" i="3"/>
  <c r="B11" i="3"/>
  <c r="A11" i="3"/>
  <c r="B5" i="3"/>
  <c r="A5" i="3"/>
  <c r="B3" i="3"/>
  <c r="A3" i="3"/>
  <c r="B10" i="3"/>
  <c r="A10" i="3"/>
  <c r="B8" i="3"/>
  <c r="A8" i="3"/>
</calcChain>
</file>

<file path=xl/sharedStrings.xml><?xml version="1.0" encoding="utf-8"?>
<sst xmlns="http://schemas.openxmlformats.org/spreadsheetml/2006/main" count="217" uniqueCount="141">
  <si>
    <t>Place</t>
  </si>
  <si>
    <t>IQ No.</t>
  </si>
  <si>
    <t>Rider</t>
  </si>
  <si>
    <t>Horse</t>
  </si>
  <si>
    <t>School</t>
  </si>
  <si>
    <t>Dressage
 (Penalties)</t>
  </si>
  <si>
    <t>Jumping
Score</t>
  </si>
  <si>
    <t>Overall
Score</t>
  </si>
  <si>
    <t>Dressage Score
from Test Sheet</t>
  </si>
  <si>
    <t>Rider Points/
Team Scoring Table</t>
  </si>
  <si>
    <t>Dressage
%</t>
  </si>
  <si>
    <t>Prep A (2013)</t>
  </si>
  <si>
    <t>Prep B (2013)</t>
  </si>
  <si>
    <t>Prep C (2013)</t>
  </si>
  <si>
    <t>Prep D (2013)</t>
  </si>
  <si>
    <t>Preliminary 1A (2009)</t>
  </si>
  <si>
    <t>Preliminary 1B (2009)</t>
  </si>
  <si>
    <t>Preliminary 1C (2009)</t>
  </si>
  <si>
    <t>Preliminary 1D (2009)</t>
  </si>
  <si>
    <t>Novice 2A (2009)</t>
  </si>
  <si>
    <t>Novice 2B (2009)</t>
  </si>
  <si>
    <t>Novice 2C (2009)</t>
  </si>
  <si>
    <t>Novice 2D (2009)</t>
  </si>
  <si>
    <t>Elementary 3A (2009)</t>
  </si>
  <si>
    <t>Elementary 3B (2009)</t>
  </si>
  <si>
    <t>Elementary 3C (2009)</t>
  </si>
  <si>
    <t>Elementary 3D (2009)</t>
  </si>
  <si>
    <t>Medium 4A (2009)</t>
  </si>
  <si>
    <t>Medium 4B (2009)</t>
  </si>
  <si>
    <t>Medium 4C (2009)</t>
  </si>
  <si>
    <t>Advanced 5A (2009)</t>
  </si>
  <si>
    <t>Advanced 5B (2009)</t>
  </si>
  <si>
    <t>Advanced 5C (2009)</t>
  </si>
  <si>
    <t>Preliminary 1.1 (2014)</t>
  </si>
  <si>
    <t>Preliminary 1.2 (2014)</t>
  </si>
  <si>
    <t>Preliminary 1.3 (2014)</t>
  </si>
  <si>
    <t>Novice 2.1 (2014)</t>
  </si>
  <si>
    <t>Novice 2.2 (2014)</t>
  </si>
  <si>
    <t>Novice 2.3 (2014)</t>
  </si>
  <si>
    <t>Elementary 3.1 (2014)</t>
  </si>
  <si>
    <t>Elementary 3.2 (2014)</t>
  </si>
  <si>
    <t>Elementary 3.3 (2014)</t>
  </si>
  <si>
    <t>Medium 4.1 (2014)</t>
  </si>
  <si>
    <t>Medium 4.2 (2014)</t>
  </si>
  <si>
    <t>Medium 4.3 (2014)</t>
  </si>
  <si>
    <t>Advanced 5.1 (2014)</t>
  </si>
  <si>
    <t>Advanced 5.2 (2014)</t>
  </si>
  <si>
    <t>Advanced 5.3 (2014)</t>
  </si>
  <si>
    <t>EA Big Tour Entry Level (2014)</t>
  </si>
  <si>
    <t>West Moreton Anglican College - Karrabin</t>
  </si>
  <si>
    <t>Beaudesert State High School - Beaudesert</t>
  </si>
  <si>
    <t>St Peters Lutheran College - Indooroopilly</t>
  </si>
  <si>
    <t>Stuartholme School - Toowong</t>
  </si>
  <si>
    <t>Somerville House</t>
  </si>
  <si>
    <t>FLYING COMMANDERS DOUBLE</t>
  </si>
  <si>
    <t>Fig Tree Pocket State School - Fig Tree Pocket</t>
  </si>
  <si>
    <t>MR GHOSTBUSTER</t>
  </si>
  <si>
    <t>Our Lady Of The Rosary School - Kenmore</t>
  </si>
  <si>
    <t>MR ARCHIBALD</t>
  </si>
  <si>
    <t>COMMENTATOR</t>
  </si>
  <si>
    <t xml:space="preserve">O'BRIEN, Eleanor </t>
  </si>
  <si>
    <t xml:space="preserve">ANTHONY, Sofia </t>
  </si>
  <si>
    <t xml:space="preserve">LOWSON, Pippa </t>
  </si>
  <si>
    <t xml:space="preserve">OWEN, Sienna </t>
  </si>
  <si>
    <t>SHOWDANCER</t>
  </si>
  <si>
    <t>St Stephens College - Coomer</t>
  </si>
  <si>
    <t>GARNET UTOPIA</t>
  </si>
  <si>
    <t>Homeschool</t>
  </si>
  <si>
    <t xml:space="preserve">ATKINSON, Molly rose </t>
  </si>
  <si>
    <t xml:space="preserve">JACOB, Summer </t>
  </si>
  <si>
    <t>The Glennie School - Toowoomba</t>
  </si>
  <si>
    <t>MANELLAE ROCKY</t>
  </si>
  <si>
    <t>HILFIGER</t>
  </si>
  <si>
    <t>KANUKADALE GYPSY GOLD</t>
  </si>
  <si>
    <t>Ipswich Girls Grammar School - Ipswich</t>
  </si>
  <si>
    <t>ROSE</t>
  </si>
  <si>
    <t>Boonah State High School - Boonah</t>
  </si>
  <si>
    <t>JANNIE</t>
  </si>
  <si>
    <t>ZYMURGY</t>
  </si>
  <si>
    <t>St Aidans Anglican Girls School - Corinda</t>
  </si>
  <si>
    <t xml:space="preserve">O'BRIEN, Alexandra </t>
  </si>
  <si>
    <t xml:space="preserve">ANTHONY, Grace </t>
  </si>
  <si>
    <t xml:space="preserve">MCBAIN, Ella </t>
  </si>
  <si>
    <t xml:space="preserve">LOVELOCK, Charlotte </t>
  </si>
  <si>
    <t xml:space="preserve">JOHNSTON, Erin </t>
  </si>
  <si>
    <t xml:space="preserve">GALVIN, Isabelle </t>
  </si>
  <si>
    <t>COOL ALBERT</t>
  </si>
  <si>
    <t>BIMBADEEN REBEL</t>
  </si>
  <si>
    <t>DON ROCCO</t>
  </si>
  <si>
    <t>Queensland Academy for Science, Maths &amp; Technology</t>
  </si>
  <si>
    <t>KAIKOURA ACE</t>
  </si>
  <si>
    <t>DUBLIN LIGHTS</t>
  </si>
  <si>
    <t>Springfield Central State High School - Springfiel</t>
  </si>
  <si>
    <t>DREAM RECURRING</t>
  </si>
  <si>
    <t>X FACTOR</t>
  </si>
  <si>
    <t xml:space="preserve">LEARY, Jessica </t>
  </si>
  <si>
    <t xml:space="preserve">WATTER, Zoe </t>
  </si>
  <si>
    <t xml:space="preserve">LOCKHART, Lilian </t>
  </si>
  <si>
    <t xml:space="preserve">MUNRO, Abby </t>
  </si>
  <si>
    <t xml:space="preserve">MORROW, Xena </t>
  </si>
  <si>
    <t xml:space="preserve">BLACK, Jessica </t>
  </si>
  <si>
    <t>RANGEVIEW AMIGO</t>
  </si>
  <si>
    <t>PARKER</t>
  </si>
  <si>
    <t>RIVER DOWNS RHYTHM</t>
  </si>
  <si>
    <t>PURE CHANCE</t>
  </si>
  <si>
    <t>LITTLE MISS INDI</t>
  </si>
  <si>
    <t xml:space="preserve">TURNBULL, Ellie </t>
  </si>
  <si>
    <t xml:space="preserve">GALETTO, Olivia </t>
  </si>
  <si>
    <t xml:space="preserve">ANTHONY, Bella </t>
  </si>
  <si>
    <t xml:space="preserve">BEATTY, Grace </t>
  </si>
  <si>
    <t>UNDER CONTRACT</t>
  </si>
  <si>
    <t>BOURNE IDENTITY</t>
  </si>
  <si>
    <t>The Scots PGC College - Warwick</t>
  </si>
  <si>
    <t>PYEZANO</t>
  </si>
  <si>
    <t>CELTIC GILLIGAN</t>
  </si>
  <si>
    <t>POPS CADILLAC</t>
  </si>
  <si>
    <t xml:space="preserve">MACKIE, Kirsten </t>
  </si>
  <si>
    <t xml:space="preserve">ROHDE, Georgia </t>
  </si>
  <si>
    <t xml:space="preserve">BALLARD, Emily </t>
  </si>
  <si>
    <t xml:space="preserve">MATHIES, Maddie </t>
  </si>
  <si>
    <t>LARIKIN</t>
  </si>
  <si>
    <t>Hubbards</t>
  </si>
  <si>
    <t>WILKINSON, Lexi</t>
  </si>
  <si>
    <t>RSB FLASHDANCE</t>
  </si>
  <si>
    <t>TACAPS</t>
  </si>
  <si>
    <t>HARRIS, Margaux</t>
  </si>
  <si>
    <t>WILKINSON, Tara</t>
  </si>
  <si>
    <t>LISSADELL ZUBA</t>
  </si>
  <si>
    <t>RINK, Georgia</t>
  </si>
  <si>
    <t>WADE EQUINE OKI DOKI</t>
  </si>
  <si>
    <t>HARMONY HILLS FABIO</t>
  </si>
  <si>
    <t>OSCAR</t>
  </si>
  <si>
    <t>Dressage Score
from Test Sheet
(Liz Gatti - CL)</t>
  </si>
  <si>
    <t>Dressage Score
from Test Sheet
(Gillian Leah - SL)</t>
  </si>
  <si>
    <t>Dressage Score
from Test Sheet
(CL)</t>
  </si>
  <si>
    <t xml:space="preserve">Dressage Score
from Test Sheet
</t>
  </si>
  <si>
    <t xml:space="preserve">Dressage Score
from Test Sheet
(Liz Gatti - CL)
</t>
  </si>
  <si>
    <t>E</t>
  </si>
  <si>
    <t>ITS MITCH</t>
  </si>
  <si>
    <t>1ST PLACE - STUARTHOLME SCHOOL (TEAM 1)</t>
  </si>
  <si>
    <t>2ND PLACE - STUARTHOLME SCHOOL (TEAM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</si>
</sst>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0"/>
      <name val="Arial"/>
    </font>
    <font>
      <sz val="11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vertical="top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/>
    </xf>
    <xf numFmtId="165" fontId="1" fillId="0" borderId="0" xfId="0" applyNumberFormat="1" applyFont="1" applyFill="1" applyAlignment="1">
      <alignment vertical="top" wrapText="1"/>
    </xf>
    <xf numFmtId="165" fontId="1" fillId="0" borderId="0" xfId="0" applyNumberFormat="1" applyFont="1" applyFill="1" applyAlignment="1">
      <alignment vertical="top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C27" sqref="C27"/>
    </sheetView>
  </sheetViews>
  <sheetFormatPr defaultRowHeight="12.75" x14ac:dyDescent="0.2"/>
  <cols>
    <col min="1" max="1" width="27" bestFit="1" customWidth="1"/>
  </cols>
  <sheetData>
    <row r="1" spans="1:3" x14ac:dyDescent="0.2">
      <c r="A1" s="12" t="s">
        <v>11</v>
      </c>
      <c r="C1">
        <v>190</v>
      </c>
    </row>
    <row r="2" spans="1:3" x14ac:dyDescent="0.2">
      <c r="A2" s="12" t="s">
        <v>12</v>
      </c>
      <c r="C2">
        <v>190</v>
      </c>
    </row>
    <row r="3" spans="1:3" x14ac:dyDescent="0.2">
      <c r="A3" s="12" t="s">
        <v>13</v>
      </c>
      <c r="C3">
        <v>200</v>
      </c>
    </row>
    <row r="4" spans="1:3" x14ac:dyDescent="0.2">
      <c r="A4" s="12" t="s">
        <v>14</v>
      </c>
      <c r="C4">
        <v>190</v>
      </c>
    </row>
    <row r="5" spans="1:3" x14ac:dyDescent="0.2">
      <c r="A5" t="s">
        <v>15</v>
      </c>
      <c r="C5">
        <v>200</v>
      </c>
    </row>
    <row r="6" spans="1:3" x14ac:dyDescent="0.2">
      <c r="A6" t="s">
        <v>16</v>
      </c>
      <c r="C6">
        <v>250</v>
      </c>
    </row>
    <row r="7" spans="1:3" x14ac:dyDescent="0.2">
      <c r="A7" t="s">
        <v>17</v>
      </c>
      <c r="C7">
        <v>220</v>
      </c>
    </row>
    <row r="8" spans="1:3" x14ac:dyDescent="0.2">
      <c r="A8" s="12" t="s">
        <v>18</v>
      </c>
      <c r="C8">
        <v>220</v>
      </c>
    </row>
    <row r="9" spans="1:3" x14ac:dyDescent="0.2">
      <c r="A9" t="s">
        <v>19</v>
      </c>
      <c r="C9">
        <v>270</v>
      </c>
    </row>
    <row r="10" spans="1:3" x14ac:dyDescent="0.2">
      <c r="A10" t="s">
        <v>20</v>
      </c>
      <c r="C10">
        <v>330</v>
      </c>
    </row>
    <row r="11" spans="1:3" x14ac:dyDescent="0.2">
      <c r="A11" t="s">
        <v>21</v>
      </c>
      <c r="C11">
        <v>320</v>
      </c>
    </row>
    <row r="12" spans="1:3" x14ac:dyDescent="0.2">
      <c r="A12" t="s">
        <v>22</v>
      </c>
      <c r="C12">
        <v>350</v>
      </c>
    </row>
    <row r="13" spans="1:3" x14ac:dyDescent="0.2">
      <c r="A13" t="s">
        <v>23</v>
      </c>
      <c r="C13">
        <v>350</v>
      </c>
    </row>
    <row r="14" spans="1:3" x14ac:dyDescent="0.2">
      <c r="A14" t="s">
        <v>24</v>
      </c>
      <c r="C14">
        <v>340</v>
      </c>
    </row>
    <row r="15" spans="1:3" x14ac:dyDescent="0.2">
      <c r="A15" t="s">
        <v>25</v>
      </c>
      <c r="C15">
        <v>400</v>
      </c>
    </row>
    <row r="16" spans="1:3" x14ac:dyDescent="0.2">
      <c r="A16" t="s">
        <v>26</v>
      </c>
      <c r="C16">
        <v>390</v>
      </c>
    </row>
    <row r="17" spans="1:3" x14ac:dyDescent="0.2">
      <c r="A17" t="s">
        <v>27</v>
      </c>
      <c r="C17">
        <v>360</v>
      </c>
    </row>
    <row r="18" spans="1:3" x14ac:dyDescent="0.2">
      <c r="A18" t="s">
        <v>28</v>
      </c>
      <c r="C18">
        <v>360</v>
      </c>
    </row>
    <row r="19" spans="1:3" x14ac:dyDescent="0.2">
      <c r="A19" t="s">
        <v>29</v>
      </c>
      <c r="C19">
        <v>400</v>
      </c>
    </row>
    <row r="20" spans="1:3" x14ac:dyDescent="0.2">
      <c r="A20" t="s">
        <v>30</v>
      </c>
      <c r="C20">
        <v>400</v>
      </c>
    </row>
    <row r="21" spans="1:3" x14ac:dyDescent="0.2">
      <c r="A21" t="s">
        <v>31</v>
      </c>
      <c r="C21">
        <v>410</v>
      </c>
    </row>
    <row r="22" spans="1:3" x14ac:dyDescent="0.2">
      <c r="A22" t="s">
        <v>32</v>
      </c>
      <c r="C22">
        <v>380</v>
      </c>
    </row>
    <row r="23" spans="1:3" x14ac:dyDescent="0.2">
      <c r="A23" t="s">
        <v>33</v>
      </c>
      <c r="C23">
        <v>220</v>
      </c>
    </row>
    <row r="24" spans="1:3" x14ac:dyDescent="0.2">
      <c r="A24" t="s">
        <v>34</v>
      </c>
      <c r="C24">
        <v>260</v>
      </c>
    </row>
    <row r="25" spans="1:3" x14ac:dyDescent="0.2">
      <c r="A25" t="s">
        <v>35</v>
      </c>
      <c r="C25">
        <v>230</v>
      </c>
    </row>
    <row r="26" spans="1:3" x14ac:dyDescent="0.2">
      <c r="A26" t="s">
        <v>36</v>
      </c>
      <c r="C26">
        <v>270</v>
      </c>
    </row>
    <row r="27" spans="1:3" x14ac:dyDescent="0.2">
      <c r="A27" t="s">
        <v>37</v>
      </c>
      <c r="C27">
        <v>350</v>
      </c>
    </row>
    <row r="28" spans="1:3" x14ac:dyDescent="0.2">
      <c r="A28" t="s">
        <v>38</v>
      </c>
      <c r="C28">
        <v>290</v>
      </c>
    </row>
    <row r="29" spans="1:3" x14ac:dyDescent="0.2">
      <c r="A29" t="s">
        <v>39</v>
      </c>
      <c r="C29">
        <v>330</v>
      </c>
    </row>
    <row r="30" spans="1:3" x14ac:dyDescent="0.2">
      <c r="A30" t="s">
        <v>40</v>
      </c>
      <c r="C30">
        <v>360</v>
      </c>
    </row>
    <row r="31" spans="1:3" x14ac:dyDescent="0.2">
      <c r="A31" t="s">
        <v>41</v>
      </c>
      <c r="C31">
        <v>400</v>
      </c>
    </row>
    <row r="32" spans="1:3" x14ac:dyDescent="0.2">
      <c r="A32" t="s">
        <v>42</v>
      </c>
      <c r="C32">
        <v>360</v>
      </c>
    </row>
    <row r="33" spans="1:3" x14ac:dyDescent="0.2">
      <c r="A33" t="s">
        <v>43</v>
      </c>
      <c r="C33">
        <v>390</v>
      </c>
    </row>
    <row r="34" spans="1:3" x14ac:dyDescent="0.2">
      <c r="A34" t="s">
        <v>44</v>
      </c>
      <c r="C34">
        <v>370</v>
      </c>
    </row>
    <row r="35" spans="1:3" x14ac:dyDescent="0.2">
      <c r="A35" t="s">
        <v>45</v>
      </c>
      <c r="C35">
        <v>330</v>
      </c>
    </row>
    <row r="36" spans="1:3" x14ac:dyDescent="0.2">
      <c r="A36" t="s">
        <v>46</v>
      </c>
      <c r="C36">
        <v>350</v>
      </c>
    </row>
    <row r="37" spans="1:3" x14ac:dyDescent="0.2">
      <c r="A37" t="s">
        <v>47</v>
      </c>
      <c r="C37">
        <v>380</v>
      </c>
    </row>
    <row r="38" spans="1:3" x14ac:dyDescent="0.2">
      <c r="A38" t="s">
        <v>48</v>
      </c>
      <c r="C38">
        <v>410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P41"/>
  <sheetViews>
    <sheetView workbookViewId="0">
      <selection activeCell="G13" sqref="G13"/>
    </sheetView>
  </sheetViews>
  <sheetFormatPr defaultColWidth="9.140625" defaultRowHeight="15" x14ac:dyDescent="0.25"/>
  <cols>
    <col min="1" max="14" width="9.140625" style="2"/>
    <col min="15" max="16" width="9.140625" style="1"/>
    <col min="17" max="16384" width="9.140625" style="2"/>
  </cols>
  <sheetData>
    <row r="1" spans="15:16" ht="29.25" customHeight="1" x14ac:dyDescent="0.25">
      <c r="O1" s="34" t="s">
        <v>9</v>
      </c>
      <c r="P1" s="35"/>
    </row>
    <row r="2" spans="15:16" x14ac:dyDescent="0.25">
      <c r="O2" s="1">
        <v>1</v>
      </c>
      <c r="P2" s="1">
        <v>30</v>
      </c>
    </row>
    <row r="3" spans="15:16" x14ac:dyDescent="0.25">
      <c r="O3" s="1">
        <v>2</v>
      </c>
      <c r="P3" s="1">
        <v>29</v>
      </c>
    </row>
    <row r="4" spans="15:16" x14ac:dyDescent="0.25">
      <c r="O4" s="1">
        <v>3</v>
      </c>
      <c r="P4" s="1">
        <v>28</v>
      </c>
    </row>
    <row r="5" spans="15:16" x14ac:dyDescent="0.25">
      <c r="O5" s="1">
        <v>4</v>
      </c>
      <c r="P5" s="1">
        <v>27</v>
      </c>
    </row>
    <row r="6" spans="15:16" x14ac:dyDescent="0.25">
      <c r="O6" s="1">
        <v>5</v>
      </c>
      <c r="P6" s="1">
        <v>26</v>
      </c>
    </row>
    <row r="7" spans="15:16" x14ac:dyDescent="0.25">
      <c r="O7" s="1">
        <v>6</v>
      </c>
      <c r="P7" s="1">
        <v>25</v>
      </c>
    </row>
    <row r="8" spans="15:16" x14ac:dyDescent="0.25">
      <c r="O8" s="1">
        <v>7</v>
      </c>
      <c r="P8" s="1">
        <v>24</v>
      </c>
    </row>
    <row r="9" spans="15:16" x14ac:dyDescent="0.25">
      <c r="O9" s="1">
        <v>8</v>
      </c>
      <c r="P9" s="1">
        <v>23</v>
      </c>
    </row>
    <row r="10" spans="15:16" x14ac:dyDescent="0.25">
      <c r="O10" s="1">
        <v>9</v>
      </c>
      <c r="P10" s="1">
        <v>22</v>
      </c>
    </row>
    <row r="11" spans="15:16" x14ac:dyDescent="0.25">
      <c r="O11" s="1">
        <v>10</v>
      </c>
      <c r="P11" s="1">
        <v>21</v>
      </c>
    </row>
    <row r="12" spans="15:16" x14ac:dyDescent="0.25">
      <c r="O12" s="1">
        <v>11</v>
      </c>
      <c r="P12" s="1">
        <v>20</v>
      </c>
    </row>
    <row r="13" spans="15:16" x14ac:dyDescent="0.25">
      <c r="O13" s="1">
        <v>12</v>
      </c>
      <c r="P13" s="1">
        <v>19</v>
      </c>
    </row>
    <row r="14" spans="15:16" x14ac:dyDescent="0.25">
      <c r="O14" s="1">
        <v>13</v>
      </c>
      <c r="P14" s="1">
        <v>18</v>
      </c>
    </row>
    <row r="15" spans="15:16" x14ac:dyDescent="0.25">
      <c r="O15" s="1">
        <v>14</v>
      </c>
      <c r="P15" s="1">
        <v>17</v>
      </c>
    </row>
    <row r="16" spans="15:16" x14ac:dyDescent="0.25">
      <c r="O16" s="1">
        <v>15</v>
      </c>
      <c r="P16" s="1">
        <v>16</v>
      </c>
    </row>
    <row r="17" spans="15:16" x14ac:dyDescent="0.25">
      <c r="O17" s="1">
        <v>16</v>
      </c>
      <c r="P17" s="1">
        <v>15</v>
      </c>
    </row>
    <row r="18" spans="15:16" x14ac:dyDescent="0.25">
      <c r="O18" s="1">
        <v>17</v>
      </c>
      <c r="P18" s="1">
        <v>14</v>
      </c>
    </row>
    <row r="19" spans="15:16" x14ac:dyDescent="0.25">
      <c r="O19" s="1">
        <v>18</v>
      </c>
      <c r="P19" s="1">
        <v>13</v>
      </c>
    </row>
    <row r="20" spans="15:16" x14ac:dyDescent="0.25">
      <c r="O20" s="1">
        <v>19</v>
      </c>
      <c r="P20" s="1">
        <v>12</v>
      </c>
    </row>
    <row r="21" spans="15:16" x14ac:dyDescent="0.25">
      <c r="O21" s="1">
        <v>20</v>
      </c>
      <c r="P21" s="1">
        <v>11</v>
      </c>
    </row>
    <row r="22" spans="15:16" x14ac:dyDescent="0.25">
      <c r="O22" s="1">
        <v>21</v>
      </c>
      <c r="P22" s="1">
        <v>10</v>
      </c>
    </row>
    <row r="23" spans="15:16" x14ac:dyDescent="0.25">
      <c r="O23" s="1">
        <v>22</v>
      </c>
      <c r="P23" s="1">
        <v>9</v>
      </c>
    </row>
    <row r="24" spans="15:16" x14ac:dyDescent="0.25">
      <c r="O24" s="1">
        <v>23</v>
      </c>
      <c r="P24" s="1">
        <v>8</v>
      </c>
    </row>
    <row r="25" spans="15:16" x14ac:dyDescent="0.25">
      <c r="O25" s="1">
        <v>24</v>
      </c>
      <c r="P25" s="1">
        <v>7</v>
      </c>
    </row>
    <row r="26" spans="15:16" x14ac:dyDescent="0.25">
      <c r="O26" s="1">
        <v>25</v>
      </c>
      <c r="P26" s="1">
        <v>6</v>
      </c>
    </row>
    <row r="27" spans="15:16" x14ac:dyDescent="0.25">
      <c r="O27" s="1">
        <v>26</v>
      </c>
      <c r="P27" s="1">
        <v>5</v>
      </c>
    </row>
    <row r="28" spans="15:16" x14ac:dyDescent="0.25">
      <c r="O28" s="1">
        <v>27</v>
      </c>
      <c r="P28" s="1">
        <v>4</v>
      </c>
    </row>
    <row r="29" spans="15:16" x14ac:dyDescent="0.25">
      <c r="O29" s="1">
        <v>28</v>
      </c>
      <c r="P29" s="1">
        <v>3</v>
      </c>
    </row>
    <row r="30" spans="15:16" x14ac:dyDescent="0.25">
      <c r="O30" s="1">
        <v>29</v>
      </c>
      <c r="P30" s="1">
        <v>2</v>
      </c>
    </row>
    <row r="31" spans="15:16" x14ac:dyDescent="0.25">
      <c r="O31" s="1">
        <v>30</v>
      </c>
      <c r="P31" s="1">
        <v>1</v>
      </c>
    </row>
    <row r="32" spans="15:16" x14ac:dyDescent="0.25">
      <c r="O32" s="1">
        <v>31</v>
      </c>
      <c r="P32" s="1">
        <v>1</v>
      </c>
    </row>
    <row r="33" spans="15:16" x14ac:dyDescent="0.25">
      <c r="O33" s="1">
        <v>32</v>
      </c>
      <c r="P33" s="1">
        <v>1</v>
      </c>
    </row>
    <row r="34" spans="15:16" x14ac:dyDescent="0.25">
      <c r="O34" s="1">
        <v>33</v>
      </c>
      <c r="P34" s="1">
        <v>1</v>
      </c>
    </row>
    <row r="35" spans="15:16" x14ac:dyDescent="0.25">
      <c r="O35" s="1">
        <v>34</v>
      </c>
      <c r="P35" s="1">
        <v>1</v>
      </c>
    </row>
    <row r="36" spans="15:16" x14ac:dyDescent="0.25">
      <c r="O36" s="1">
        <v>35</v>
      </c>
      <c r="P36" s="1">
        <v>1</v>
      </c>
    </row>
    <row r="37" spans="15:16" x14ac:dyDescent="0.25">
      <c r="O37" s="1">
        <v>36</v>
      </c>
      <c r="P37" s="1">
        <v>1</v>
      </c>
    </row>
    <row r="38" spans="15:16" x14ac:dyDescent="0.25">
      <c r="O38" s="1">
        <v>37</v>
      </c>
      <c r="P38" s="1">
        <v>1</v>
      </c>
    </row>
    <row r="39" spans="15:16" x14ac:dyDescent="0.25">
      <c r="O39" s="1">
        <v>38</v>
      </c>
      <c r="P39" s="1">
        <v>1</v>
      </c>
    </row>
    <row r="40" spans="15:16" x14ac:dyDescent="0.25">
      <c r="O40" s="1">
        <v>39</v>
      </c>
      <c r="P40" s="1">
        <v>1</v>
      </c>
    </row>
    <row r="41" spans="15:16" x14ac:dyDescent="0.25">
      <c r="O41" s="1">
        <v>40</v>
      </c>
      <c r="P41" s="1">
        <v>1</v>
      </c>
    </row>
  </sheetData>
  <mergeCells count="1">
    <mergeCell ref="O1:P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workbookViewId="0">
      <selection activeCell="F11" sqref="F11"/>
    </sheetView>
  </sheetViews>
  <sheetFormatPr defaultColWidth="9.140625" defaultRowHeight="15" x14ac:dyDescent="0.2"/>
  <cols>
    <col min="1" max="2" width="9.140625" style="1"/>
    <col min="3" max="3" width="20.5703125" style="1" customWidth="1"/>
    <col min="4" max="4" width="31.42578125" style="1" bestFit="1" customWidth="1"/>
    <col min="5" max="5" width="42.28515625" style="1" bestFit="1" customWidth="1"/>
    <col min="6" max="6" width="8.7109375" style="5" customWidth="1"/>
    <col min="7" max="7" width="10" style="1" bestFit="1" customWidth="1"/>
    <col min="8" max="8" width="9" style="32" customWidth="1"/>
    <col min="9" max="9" width="10.5703125" style="9" customWidth="1"/>
    <col min="10" max="10" width="16.28515625" style="1" bestFit="1" customWidth="1"/>
    <col min="11" max="16384" width="9.140625" style="1"/>
  </cols>
  <sheetData>
    <row r="1" spans="1:10" ht="4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3" t="s">
        <v>6</v>
      </c>
      <c r="H1" s="6" t="s">
        <v>7</v>
      </c>
      <c r="I1" s="8" t="s">
        <v>10</v>
      </c>
      <c r="J1" s="3" t="s">
        <v>134</v>
      </c>
    </row>
    <row r="2" spans="1:10" s="27" customFormat="1" x14ac:dyDescent="0.2">
      <c r="A2" s="27">
        <v>1</v>
      </c>
      <c r="B2" s="16">
        <v>7797</v>
      </c>
      <c r="C2" s="27" t="s">
        <v>60</v>
      </c>
      <c r="D2" s="27" t="s">
        <v>54</v>
      </c>
      <c r="E2" s="27" t="s">
        <v>55</v>
      </c>
      <c r="F2" s="5">
        <v>58.977272727272734</v>
      </c>
      <c r="G2" s="27">
        <v>3</v>
      </c>
      <c r="H2" s="7">
        <v>61.977272727272734</v>
      </c>
      <c r="I2" s="9">
        <v>60.68181818181818</v>
      </c>
      <c r="J2" s="27">
        <v>133.5</v>
      </c>
    </row>
    <row r="3" spans="1:10" s="27" customFormat="1" x14ac:dyDescent="0.2">
      <c r="A3" s="27">
        <v>2</v>
      </c>
      <c r="B3" s="16">
        <v>6631</v>
      </c>
      <c r="C3" s="27" t="s">
        <v>61</v>
      </c>
      <c r="D3" s="27" t="s">
        <v>56</v>
      </c>
      <c r="E3" s="27" t="s">
        <v>57</v>
      </c>
      <c r="F3" s="5">
        <v>63.409090909090907</v>
      </c>
      <c r="G3" s="27">
        <v>8</v>
      </c>
      <c r="H3" s="7">
        <v>71.409090909090907</v>
      </c>
      <c r="I3" s="9">
        <v>57.727272727272727</v>
      </c>
      <c r="J3" s="27">
        <v>127</v>
      </c>
    </row>
    <row r="4" spans="1:10" s="27" customFormat="1" x14ac:dyDescent="0.2">
      <c r="A4" s="27">
        <v>3</v>
      </c>
      <c r="B4" s="16">
        <v>7459</v>
      </c>
      <c r="C4" s="27" t="s">
        <v>62</v>
      </c>
      <c r="D4" s="27" t="s">
        <v>58</v>
      </c>
      <c r="E4" s="27" t="s">
        <v>53</v>
      </c>
      <c r="F4" s="5">
        <v>55.56818181818182</v>
      </c>
      <c r="G4" s="27">
        <v>60</v>
      </c>
      <c r="H4" s="7">
        <v>115.56818181818181</v>
      </c>
      <c r="I4" s="9">
        <v>62.954545454545453</v>
      </c>
      <c r="J4" s="27">
        <v>138.5</v>
      </c>
    </row>
    <row r="5" spans="1:10" s="27" customFormat="1" x14ac:dyDescent="0.2">
      <c r="A5" s="27" t="s">
        <v>137</v>
      </c>
      <c r="B5" s="28"/>
      <c r="C5" s="27" t="s">
        <v>63</v>
      </c>
      <c r="D5" s="27" t="s">
        <v>59</v>
      </c>
      <c r="E5" s="27" t="s">
        <v>51</v>
      </c>
      <c r="F5" s="5">
        <v>84.545454545454547</v>
      </c>
      <c r="G5" s="27">
        <v>999</v>
      </c>
      <c r="H5" s="7">
        <v>1083.5454545454545</v>
      </c>
      <c r="I5" s="9">
        <v>43.636363636363633</v>
      </c>
      <c r="J5" s="27">
        <v>96</v>
      </c>
    </row>
  </sheetData>
  <autoFilter ref="A1:K25"/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79" fitToHeight="0" orientation="landscape" horizontalDpi="4294967293" r:id="rId1"/>
  <headerFooter alignWithMargins="0">
    <oddHeader>&amp;LPrimary Combined Training 45cm</oddHeader>
    <oddFooter>&amp;CStuartholme School
Combined Training
9-10 June 2018&amp;R&amp;8Scorer:  Kerri Rowland (kerri.rowland@hotmail.com)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workbookViewId="0">
      <selection activeCell="I2" sqref="I2"/>
    </sheetView>
  </sheetViews>
  <sheetFormatPr defaultColWidth="9.140625" defaultRowHeight="15" x14ac:dyDescent="0.2"/>
  <cols>
    <col min="1" max="2" width="9.140625" style="1"/>
    <col min="3" max="3" width="23" style="1" customWidth="1"/>
    <col min="4" max="4" width="27.140625" style="1" bestFit="1" customWidth="1"/>
    <col min="5" max="5" width="46.5703125" style="1" bestFit="1" customWidth="1"/>
    <col min="6" max="6" width="11.7109375" style="5" customWidth="1"/>
    <col min="7" max="7" width="11" style="1" customWidth="1"/>
    <col min="8" max="8" width="9.140625" style="32"/>
    <col min="9" max="9" width="9.140625" style="11"/>
    <col min="10" max="10" width="16.140625" style="1" customWidth="1"/>
    <col min="11" max="16384" width="9.140625" style="1"/>
  </cols>
  <sheetData>
    <row r="1" spans="1:1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3" t="s">
        <v>6</v>
      </c>
      <c r="H1" s="6" t="s">
        <v>7</v>
      </c>
      <c r="I1" s="10" t="s">
        <v>10</v>
      </c>
      <c r="J1" s="3" t="s">
        <v>8</v>
      </c>
    </row>
    <row r="2" spans="1:10" s="20" customFormat="1" x14ac:dyDescent="0.2">
      <c r="A2" s="20">
        <v>1</v>
      </c>
      <c r="B2" s="20">
        <v>6975</v>
      </c>
      <c r="C2" s="20" t="s">
        <v>69</v>
      </c>
      <c r="D2" s="20" t="s">
        <v>66</v>
      </c>
      <c r="E2" s="20" t="s">
        <v>67</v>
      </c>
      <c r="F2" s="5">
        <v>57.692307692307693</v>
      </c>
      <c r="G2" s="20">
        <v>0</v>
      </c>
      <c r="H2" s="7">
        <v>57.692307692307693</v>
      </c>
      <c r="I2" s="11">
        <v>61.53846153846154</v>
      </c>
      <c r="J2" s="20">
        <v>160</v>
      </c>
    </row>
    <row r="3" spans="1:10" s="24" customFormat="1" x14ac:dyDescent="0.2">
      <c r="A3" s="24">
        <v>2</v>
      </c>
      <c r="B3" s="24">
        <v>7346</v>
      </c>
      <c r="C3" s="24" t="s">
        <v>68</v>
      </c>
      <c r="D3" s="24" t="s">
        <v>64</v>
      </c>
      <c r="E3" s="24" t="s">
        <v>65</v>
      </c>
      <c r="F3" s="5">
        <v>58.269230769230759</v>
      </c>
      <c r="G3" s="24">
        <v>0</v>
      </c>
      <c r="H3" s="7">
        <v>58.269230769230759</v>
      </c>
      <c r="I3" s="11">
        <v>61.15384615384616</v>
      </c>
      <c r="J3" s="24">
        <v>159</v>
      </c>
    </row>
  </sheetData>
  <autoFilter ref="A1:K24"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7" fitToHeight="0" orientation="landscape" horizontalDpi="4294967293" r:id="rId1"/>
  <headerFooter alignWithMargins="0">
    <oddHeader>&amp;LPrimary Combined Training 60cm</oddHeader>
    <oddFooter>&amp;CStuartholme School
Combined Training
9-10 June 2018&amp;R&amp;8Scorer:  Kerri Rowland (kerri.rowland@hotmail.com)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sqref="A1:J7"/>
    </sheetView>
  </sheetViews>
  <sheetFormatPr defaultColWidth="9.140625" defaultRowHeight="15" x14ac:dyDescent="0.2"/>
  <cols>
    <col min="1" max="2" width="9.140625" style="1"/>
    <col min="3" max="3" width="20.42578125" style="1" bestFit="1" customWidth="1"/>
    <col min="4" max="4" width="28.5703125" style="1" bestFit="1" customWidth="1"/>
    <col min="5" max="5" width="46.5703125" style="1" bestFit="1" customWidth="1"/>
    <col min="6" max="6" width="11.7109375" style="5" customWidth="1"/>
    <col min="7" max="7" width="11" style="1" customWidth="1"/>
    <col min="8" max="8" width="9.140625" style="32"/>
    <col min="9" max="9" width="9.140625" style="9"/>
    <col min="10" max="10" width="16.140625" style="1" customWidth="1"/>
    <col min="11" max="16384" width="9.140625" style="1"/>
  </cols>
  <sheetData>
    <row r="1" spans="1:11" ht="4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3" t="s">
        <v>6</v>
      </c>
      <c r="H1" s="6" t="s">
        <v>7</v>
      </c>
      <c r="I1" s="8" t="s">
        <v>10</v>
      </c>
      <c r="J1" s="3" t="s">
        <v>135</v>
      </c>
    </row>
    <row r="2" spans="1:11" x14ac:dyDescent="0.2">
      <c r="A2" s="23">
        <v>1</v>
      </c>
      <c r="B2" s="16">
        <v>5792</v>
      </c>
      <c r="C2" s="22" t="s">
        <v>82</v>
      </c>
      <c r="D2" s="1" t="s">
        <v>73</v>
      </c>
      <c r="E2" s="1" t="s">
        <v>74</v>
      </c>
      <c r="F2" s="5">
        <v>48.58695652173914</v>
      </c>
      <c r="G2" s="1">
        <v>0</v>
      </c>
      <c r="H2" s="7">
        <v>48.58695652173914</v>
      </c>
      <c r="I2" s="9">
        <v>67.608695652173907</v>
      </c>
      <c r="J2" s="1">
        <v>155.5</v>
      </c>
    </row>
    <row r="3" spans="1:11" x14ac:dyDescent="0.2">
      <c r="A3" s="23">
        <v>2</v>
      </c>
      <c r="B3" s="16">
        <v>7796</v>
      </c>
      <c r="C3" s="22" t="s">
        <v>80</v>
      </c>
      <c r="D3" s="1" t="s">
        <v>71</v>
      </c>
      <c r="E3" s="1" t="s">
        <v>52</v>
      </c>
      <c r="F3" s="5">
        <v>53.478260869565226</v>
      </c>
      <c r="G3" s="31">
        <v>0</v>
      </c>
      <c r="H3" s="7">
        <v>53.478260869565226</v>
      </c>
      <c r="I3" s="9">
        <v>64.347826086956516</v>
      </c>
      <c r="J3" s="31">
        <v>148</v>
      </c>
      <c r="K3" s="31"/>
    </row>
    <row r="4" spans="1:11" s="24" customFormat="1" x14ac:dyDescent="0.2">
      <c r="A4" s="24">
        <v>3</v>
      </c>
      <c r="B4" s="16">
        <v>7616</v>
      </c>
      <c r="C4" s="24" t="s">
        <v>83</v>
      </c>
      <c r="D4" s="24" t="s">
        <v>75</v>
      </c>
      <c r="E4" s="24" t="s">
        <v>76</v>
      </c>
      <c r="F4" s="5">
        <v>61.630434782608688</v>
      </c>
      <c r="G4" s="31">
        <v>0</v>
      </c>
      <c r="H4" s="7">
        <v>61.630434782608688</v>
      </c>
      <c r="I4" s="9">
        <v>58.913043478260875</v>
      </c>
      <c r="J4" s="31">
        <v>135.5</v>
      </c>
      <c r="K4" s="31"/>
    </row>
    <row r="5" spans="1:11" s="24" customFormat="1" x14ac:dyDescent="0.2">
      <c r="A5" s="24">
        <v>4</v>
      </c>
      <c r="B5" s="16">
        <v>7413</v>
      </c>
      <c r="C5" s="24" t="s">
        <v>85</v>
      </c>
      <c r="D5" s="24" t="s">
        <v>78</v>
      </c>
      <c r="E5" s="24" t="s">
        <v>79</v>
      </c>
      <c r="F5" s="5">
        <v>61.630434782608688</v>
      </c>
      <c r="G5" s="31">
        <v>0</v>
      </c>
      <c r="H5" s="7">
        <v>61.630434782608688</v>
      </c>
      <c r="I5" s="9">
        <v>58.913043478260875</v>
      </c>
      <c r="J5" s="31">
        <v>135.5</v>
      </c>
      <c r="K5" s="31"/>
    </row>
    <row r="6" spans="1:11" s="24" customFormat="1" x14ac:dyDescent="0.2">
      <c r="A6" s="24">
        <v>5</v>
      </c>
      <c r="B6" s="31">
        <v>7570</v>
      </c>
      <c r="C6" s="24" t="s">
        <v>81</v>
      </c>
      <c r="D6" s="24" t="s">
        <v>72</v>
      </c>
      <c r="E6" s="24" t="s">
        <v>52</v>
      </c>
      <c r="F6" s="5">
        <v>60</v>
      </c>
      <c r="G6" s="31">
        <v>4</v>
      </c>
      <c r="H6" s="7">
        <v>64</v>
      </c>
      <c r="I6" s="9">
        <v>60</v>
      </c>
      <c r="J6" s="31">
        <v>138</v>
      </c>
      <c r="K6" s="31"/>
    </row>
    <row r="7" spans="1:11" s="14" customFormat="1" x14ac:dyDescent="0.2">
      <c r="A7" s="23">
        <v>6</v>
      </c>
      <c r="B7" s="16">
        <v>7275</v>
      </c>
      <c r="C7" s="22" t="s">
        <v>84</v>
      </c>
      <c r="D7" s="14" t="s">
        <v>77</v>
      </c>
      <c r="E7" s="14" t="s">
        <v>49</v>
      </c>
      <c r="F7" s="5">
        <v>54.130434782608702</v>
      </c>
      <c r="G7" s="31">
        <v>12</v>
      </c>
      <c r="H7" s="7">
        <v>66.130434782608702</v>
      </c>
      <c r="I7" s="9">
        <v>63.913043478260867</v>
      </c>
      <c r="J7" s="31">
        <v>147</v>
      </c>
      <c r="K7" s="31"/>
    </row>
  </sheetData>
  <autoFilter ref="A1:K26"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7" fitToHeight="0" orientation="landscape" horizontalDpi="4294967293" r:id="rId1"/>
  <headerFooter alignWithMargins="0">
    <oddHeader>&amp;LSecondary Combined Training 60cm</oddHeader>
    <oddFooter>&amp;CStuartholme School
Combined Training
9-10 June 2018&amp;R&amp;8Scorer:  Kerri Rowland (kerri.rowland@hotmail.com)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sqref="A1:L11"/>
    </sheetView>
  </sheetViews>
  <sheetFormatPr defaultColWidth="9.140625" defaultRowHeight="15" x14ac:dyDescent="0.2"/>
  <cols>
    <col min="1" max="2" width="9.140625" style="1"/>
    <col min="3" max="3" width="21.7109375" style="1" customWidth="1"/>
    <col min="4" max="4" width="24.85546875" style="1" bestFit="1" customWidth="1"/>
    <col min="5" max="5" width="43.7109375" style="1" bestFit="1" customWidth="1"/>
    <col min="6" max="6" width="11.7109375" style="5" customWidth="1"/>
    <col min="7" max="7" width="8.28515625" style="1" customWidth="1"/>
    <col min="8" max="8" width="9.140625" style="32"/>
    <col min="9" max="9" width="9.140625" style="11"/>
    <col min="10" max="10" width="16.140625" style="1" customWidth="1"/>
    <col min="11" max="11" width="9.140625" style="11"/>
    <col min="12" max="12" width="16.140625" style="30" customWidth="1"/>
    <col min="13" max="16384" width="9.140625" style="1"/>
  </cols>
  <sheetData>
    <row r="1" spans="1:13" ht="60" x14ac:dyDescent="0.2">
      <c r="A1" s="1" t="s">
        <v>0</v>
      </c>
      <c r="B1" s="26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25" t="s">
        <v>6</v>
      </c>
      <c r="H1" s="6" t="s">
        <v>7</v>
      </c>
      <c r="I1" s="10" t="s">
        <v>10</v>
      </c>
      <c r="J1" s="25" t="s">
        <v>132</v>
      </c>
      <c r="K1" s="10" t="s">
        <v>10</v>
      </c>
      <c r="L1" s="29" t="s">
        <v>133</v>
      </c>
    </row>
    <row r="2" spans="1:13" x14ac:dyDescent="0.2">
      <c r="A2" s="1">
        <v>1</v>
      </c>
      <c r="B2" s="16">
        <v>7615</v>
      </c>
      <c r="C2" s="22" t="s">
        <v>97</v>
      </c>
      <c r="D2" s="1" t="s">
        <v>88</v>
      </c>
      <c r="E2" s="1" t="s">
        <v>89</v>
      </c>
      <c r="F2" s="5">
        <v>49.565217391304344</v>
      </c>
      <c r="G2" s="1">
        <v>4</v>
      </c>
      <c r="H2" s="7">
        <v>53.565217391304344</v>
      </c>
      <c r="I2" s="11">
        <v>67.173913043478265</v>
      </c>
      <c r="J2" s="1">
        <v>154.5</v>
      </c>
      <c r="K2" s="11">
        <v>66.739130434782609</v>
      </c>
      <c r="L2" s="30">
        <v>153.5</v>
      </c>
    </row>
    <row r="3" spans="1:13" x14ac:dyDescent="0.2">
      <c r="A3" s="1">
        <v>2</v>
      </c>
      <c r="B3" s="26">
        <v>7285</v>
      </c>
      <c r="C3" s="22" t="s">
        <v>99</v>
      </c>
      <c r="D3" s="1" t="s">
        <v>91</v>
      </c>
      <c r="E3" s="1" t="s">
        <v>92</v>
      </c>
      <c r="F3" s="5">
        <v>51.195652173913054</v>
      </c>
      <c r="G3" s="30">
        <v>8</v>
      </c>
      <c r="H3" s="7">
        <v>59.195652173913054</v>
      </c>
      <c r="I3" s="11">
        <v>64.347826086956516</v>
      </c>
      <c r="J3" s="30">
        <v>148</v>
      </c>
      <c r="K3" s="11">
        <v>67.391304347826093</v>
      </c>
      <c r="L3" s="30">
        <v>155</v>
      </c>
      <c r="M3" s="30"/>
    </row>
    <row r="4" spans="1:13" x14ac:dyDescent="0.2">
      <c r="A4" s="1">
        <v>3</v>
      </c>
      <c r="B4" s="31">
        <v>6869</v>
      </c>
      <c r="C4" s="22" t="s">
        <v>100</v>
      </c>
      <c r="D4" s="1" t="s">
        <v>93</v>
      </c>
      <c r="E4" s="1" t="s">
        <v>70</v>
      </c>
      <c r="F4" s="5">
        <v>60</v>
      </c>
      <c r="G4" s="30">
        <v>0</v>
      </c>
      <c r="H4" s="7">
        <v>60</v>
      </c>
      <c r="I4" s="11">
        <v>55.652173913043477</v>
      </c>
      <c r="J4" s="30">
        <v>128</v>
      </c>
      <c r="K4" s="11">
        <v>64.347826086956516</v>
      </c>
      <c r="L4" s="30">
        <v>148</v>
      </c>
      <c r="M4" s="30"/>
    </row>
    <row r="5" spans="1:13" x14ac:dyDescent="0.2">
      <c r="A5" s="1">
        <v>4</v>
      </c>
      <c r="B5" s="28"/>
      <c r="C5" s="22" t="s">
        <v>95</v>
      </c>
      <c r="D5" s="1" t="s">
        <v>86</v>
      </c>
      <c r="E5" s="1" t="s">
        <v>50</v>
      </c>
      <c r="F5" s="5">
        <v>60.489130434782602</v>
      </c>
      <c r="G5" s="30">
        <v>0</v>
      </c>
      <c r="H5" s="7">
        <v>60.489130434782602</v>
      </c>
      <c r="I5" s="11">
        <v>57.391304347826086</v>
      </c>
      <c r="J5" s="30">
        <v>132</v>
      </c>
      <c r="K5" s="11">
        <v>61.95652173913043</v>
      </c>
      <c r="L5" s="30">
        <v>142.5</v>
      </c>
      <c r="M5" s="30"/>
    </row>
    <row r="6" spans="1:13" x14ac:dyDescent="0.2">
      <c r="A6" s="1">
        <v>5</v>
      </c>
      <c r="B6" s="31">
        <v>6506</v>
      </c>
      <c r="C6" s="22" t="s">
        <v>96</v>
      </c>
      <c r="D6" s="1" t="s">
        <v>87</v>
      </c>
      <c r="E6" s="1" t="s">
        <v>53</v>
      </c>
      <c r="F6" s="5">
        <v>63.097826086956516</v>
      </c>
      <c r="G6" s="30">
        <v>4</v>
      </c>
      <c r="H6" s="7">
        <v>67.097826086956516</v>
      </c>
      <c r="I6" s="11">
        <v>56.086956521739125</v>
      </c>
      <c r="J6" s="30">
        <v>129</v>
      </c>
      <c r="K6" s="11">
        <v>59.782608695652172</v>
      </c>
      <c r="L6" s="30">
        <v>137.5</v>
      </c>
      <c r="M6" s="30"/>
    </row>
    <row r="7" spans="1:13" s="27" customFormat="1" x14ac:dyDescent="0.2">
      <c r="A7" s="27">
        <v>6</v>
      </c>
      <c r="B7" s="27">
        <v>7843</v>
      </c>
      <c r="C7" s="27" t="s">
        <v>98</v>
      </c>
      <c r="D7" s="27" t="s">
        <v>90</v>
      </c>
      <c r="E7" s="27" t="s">
        <v>52</v>
      </c>
      <c r="F7" s="5">
        <v>65.543478260869563</v>
      </c>
      <c r="G7" s="30">
        <v>4</v>
      </c>
      <c r="H7" s="7">
        <v>69.543478260869563</v>
      </c>
      <c r="I7" s="11">
        <v>53.913043478260867</v>
      </c>
      <c r="J7" s="30">
        <v>124</v>
      </c>
      <c r="K7" s="11">
        <v>58.695652173913047</v>
      </c>
      <c r="L7" s="30">
        <v>135</v>
      </c>
      <c r="M7" s="30"/>
    </row>
    <row r="8" spans="1:13" s="27" customFormat="1" x14ac:dyDescent="0.2">
      <c r="A8" s="27">
        <v>7</v>
      </c>
      <c r="B8" s="31">
        <v>7463</v>
      </c>
      <c r="C8" s="27" t="s">
        <v>122</v>
      </c>
      <c r="D8" s="27" t="s">
        <v>123</v>
      </c>
      <c r="E8" s="27" t="s">
        <v>124</v>
      </c>
      <c r="F8" s="5">
        <v>71.576086956521735</v>
      </c>
      <c r="G8" s="30">
        <v>0</v>
      </c>
      <c r="H8" s="7">
        <v>71.576086956521735</v>
      </c>
      <c r="I8" s="11">
        <v>50</v>
      </c>
      <c r="J8" s="30">
        <v>115</v>
      </c>
      <c r="K8" s="11">
        <v>54.565217391304344</v>
      </c>
      <c r="L8" s="30">
        <v>125.5</v>
      </c>
      <c r="M8" s="30"/>
    </row>
    <row r="9" spans="1:13" s="27" customFormat="1" x14ac:dyDescent="0.2">
      <c r="A9" s="27">
        <v>8</v>
      </c>
      <c r="B9" s="28"/>
      <c r="C9" s="27" t="s">
        <v>122</v>
      </c>
      <c r="D9" s="27" t="s">
        <v>131</v>
      </c>
      <c r="E9" s="27" t="s">
        <v>124</v>
      </c>
      <c r="F9" s="5">
        <v>74.836956521739125</v>
      </c>
      <c r="G9" s="30">
        <v>0</v>
      </c>
      <c r="H9" s="7">
        <v>74.836956521739125</v>
      </c>
      <c r="I9" s="11">
        <v>46.304347826086953</v>
      </c>
      <c r="J9" s="30">
        <v>106.5</v>
      </c>
      <c r="K9" s="11">
        <v>53.913043478260867</v>
      </c>
      <c r="L9" s="30">
        <v>124</v>
      </c>
      <c r="M9" s="30"/>
    </row>
    <row r="10" spans="1:13" s="27" customFormat="1" x14ac:dyDescent="0.2">
      <c r="A10" s="27">
        <v>9</v>
      </c>
      <c r="B10" s="27">
        <v>7079</v>
      </c>
      <c r="C10" s="27" t="s">
        <v>125</v>
      </c>
      <c r="D10" s="27" t="s">
        <v>120</v>
      </c>
      <c r="E10" s="27" t="s">
        <v>121</v>
      </c>
      <c r="F10" s="5">
        <v>73.206521739130437</v>
      </c>
      <c r="G10" s="30">
        <v>4</v>
      </c>
      <c r="H10" s="7">
        <v>77.206521739130437</v>
      </c>
      <c r="I10" s="11">
        <v>47.391304347826086</v>
      </c>
      <c r="J10" s="30">
        <v>109</v>
      </c>
      <c r="K10" s="11">
        <v>55.000000000000007</v>
      </c>
      <c r="L10" s="30">
        <v>126.5</v>
      </c>
      <c r="M10" s="30"/>
    </row>
    <row r="11" spans="1:13" s="27" customFormat="1" x14ac:dyDescent="0.2">
      <c r="A11" s="27" t="s">
        <v>137</v>
      </c>
      <c r="B11" s="16">
        <v>7853</v>
      </c>
      <c r="C11" s="27" t="s">
        <v>81</v>
      </c>
      <c r="D11" s="27" t="s">
        <v>94</v>
      </c>
      <c r="E11" s="27" t="s">
        <v>52</v>
      </c>
      <c r="F11" s="5">
        <v>54.782608695652172</v>
      </c>
      <c r="G11" s="30">
        <v>999</v>
      </c>
      <c r="H11" s="7">
        <v>1053.7826086956522</v>
      </c>
      <c r="I11" s="11">
        <v>60.869565217391312</v>
      </c>
      <c r="J11" s="30">
        <v>140</v>
      </c>
      <c r="K11" s="11">
        <v>66.086956521739125</v>
      </c>
      <c r="L11" s="30">
        <v>152</v>
      </c>
      <c r="M11" s="30"/>
    </row>
  </sheetData>
  <autoFilter ref="A1:M23"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0" fitToHeight="0" orientation="landscape" horizontalDpi="4294967293" r:id="rId1"/>
  <headerFooter alignWithMargins="0">
    <oddHeader>&amp;LSercondary Combined Training 80cm</oddHeader>
    <oddFooter>&amp;CStuartholme School
Combined Training
9-10 June 2018&amp;R&amp;8Scorer:  Kerri Rowland (kerri.rowland@hotmail.com)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selection activeCell="E19" sqref="E19"/>
    </sheetView>
  </sheetViews>
  <sheetFormatPr defaultColWidth="9.140625" defaultRowHeight="15" x14ac:dyDescent="0.2"/>
  <cols>
    <col min="1" max="2" width="9.140625" style="14"/>
    <col min="3" max="3" width="22.5703125" style="14" customWidth="1"/>
    <col min="4" max="4" width="24.28515625" style="14" bestFit="1" customWidth="1"/>
    <col min="5" max="5" width="43.7109375" style="14" bestFit="1" customWidth="1"/>
    <col min="6" max="6" width="11.7109375" style="5" customWidth="1"/>
    <col min="7" max="7" width="11" style="14" customWidth="1"/>
    <col min="8" max="8" width="9.140625" style="32"/>
    <col min="9" max="9" width="9.140625" style="9"/>
    <col min="10" max="10" width="16.140625" style="14" customWidth="1"/>
    <col min="11" max="11" width="9.140625" style="9"/>
    <col min="12" max="12" width="16.140625" style="30" customWidth="1"/>
    <col min="13" max="16384" width="9.140625" style="14"/>
  </cols>
  <sheetData>
    <row r="1" spans="1:12" ht="60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4" t="s">
        <v>5</v>
      </c>
      <c r="G1" s="13" t="s">
        <v>6</v>
      </c>
      <c r="H1" s="6" t="s">
        <v>7</v>
      </c>
      <c r="I1" s="10" t="s">
        <v>10</v>
      </c>
      <c r="J1" s="13" t="s">
        <v>132</v>
      </c>
      <c r="K1" s="10" t="s">
        <v>10</v>
      </c>
      <c r="L1" s="29" t="s">
        <v>133</v>
      </c>
    </row>
    <row r="2" spans="1:12" x14ac:dyDescent="0.2">
      <c r="A2" s="14">
        <v>1</v>
      </c>
      <c r="B2" s="14">
        <v>6659</v>
      </c>
      <c r="C2" s="21" t="s">
        <v>106</v>
      </c>
      <c r="D2" s="14" t="s">
        <v>101</v>
      </c>
      <c r="E2" s="14" t="s">
        <v>52</v>
      </c>
      <c r="F2" s="5">
        <v>47.282608695652172</v>
      </c>
      <c r="G2" s="14">
        <v>0</v>
      </c>
      <c r="H2" s="7">
        <v>47.282608695652172</v>
      </c>
      <c r="I2" s="9">
        <v>66.739130434782609</v>
      </c>
      <c r="J2" s="14">
        <v>153.5</v>
      </c>
      <c r="K2" s="9">
        <v>70.217391304347828</v>
      </c>
      <c r="L2" s="30">
        <v>161.5</v>
      </c>
    </row>
    <row r="3" spans="1:12" x14ac:dyDescent="0.2">
      <c r="A3" s="14">
        <v>2</v>
      </c>
      <c r="B3" s="14">
        <v>6629</v>
      </c>
      <c r="C3" s="21" t="s">
        <v>108</v>
      </c>
      <c r="D3" s="14" t="s">
        <v>104</v>
      </c>
      <c r="E3" s="14" t="s">
        <v>52</v>
      </c>
      <c r="F3" s="5">
        <v>50.217391304347828</v>
      </c>
      <c r="G3" s="14">
        <v>4</v>
      </c>
      <c r="H3" s="7">
        <v>54.217391304347828</v>
      </c>
      <c r="I3" s="9">
        <v>66.521739130434781</v>
      </c>
      <c r="J3" s="14">
        <v>153</v>
      </c>
      <c r="K3" s="9">
        <v>66.521739130434781</v>
      </c>
      <c r="L3" s="30">
        <v>153</v>
      </c>
    </row>
    <row r="4" spans="1:12" x14ac:dyDescent="0.2">
      <c r="A4" s="14">
        <v>3</v>
      </c>
      <c r="B4" s="14">
        <v>7134</v>
      </c>
      <c r="C4" s="21" t="s">
        <v>97</v>
      </c>
      <c r="D4" s="14" t="s">
        <v>102</v>
      </c>
      <c r="E4" s="14" t="s">
        <v>89</v>
      </c>
      <c r="F4" s="5">
        <v>52.5</v>
      </c>
      <c r="G4" s="14">
        <v>8</v>
      </c>
      <c r="H4" s="7">
        <v>60.5</v>
      </c>
      <c r="I4" s="9">
        <v>63.695652173913039</v>
      </c>
      <c r="J4" s="14">
        <v>146.5</v>
      </c>
      <c r="K4" s="9">
        <v>66.304347826086953</v>
      </c>
      <c r="L4" s="30">
        <v>152.5</v>
      </c>
    </row>
    <row r="5" spans="1:12" x14ac:dyDescent="0.2">
      <c r="A5" s="14">
        <v>4</v>
      </c>
      <c r="B5" s="14">
        <v>7415</v>
      </c>
      <c r="C5" s="21" t="s">
        <v>107</v>
      </c>
      <c r="D5" s="14" t="s">
        <v>103</v>
      </c>
      <c r="E5" s="14" t="s">
        <v>49</v>
      </c>
      <c r="F5" s="5">
        <v>56.25</v>
      </c>
      <c r="G5" s="14">
        <v>8</v>
      </c>
      <c r="H5" s="7">
        <v>64.25</v>
      </c>
      <c r="I5" s="9">
        <v>59.782608695652172</v>
      </c>
      <c r="J5" s="14">
        <v>137.5</v>
      </c>
      <c r="K5" s="9">
        <v>65.217391304347828</v>
      </c>
      <c r="L5" s="30">
        <v>150</v>
      </c>
    </row>
    <row r="6" spans="1:12" s="27" customFormat="1" x14ac:dyDescent="0.2">
      <c r="A6" s="27">
        <v>5</v>
      </c>
      <c r="B6" s="27">
        <v>7126</v>
      </c>
      <c r="C6" s="27" t="s">
        <v>109</v>
      </c>
      <c r="D6" s="27" t="s">
        <v>105</v>
      </c>
      <c r="E6" s="27" t="s">
        <v>52</v>
      </c>
      <c r="F6" s="5">
        <v>62.282608695652186</v>
      </c>
      <c r="G6" s="27">
        <v>12</v>
      </c>
      <c r="H6" s="7">
        <v>74.282608695652186</v>
      </c>
      <c r="I6" s="9">
        <v>57.173913043478265</v>
      </c>
      <c r="J6" s="27">
        <v>131.5</v>
      </c>
      <c r="K6" s="9">
        <v>59.782608695652172</v>
      </c>
      <c r="L6" s="30">
        <v>137.5</v>
      </c>
    </row>
  </sheetData>
  <autoFilter ref="A1:M22"/>
  <printOptions gridLines="1"/>
  <pageMargins left="0.74803149606299213" right="0.74803149606299213" top="0.98425196850393704" bottom="0.98425196850393704" header="0.51181102362204722" footer="0.51181102362204722"/>
  <pageSetup paperSize="9" scale="69" fitToHeight="0" orientation="landscape" horizontalDpi="4294967293" r:id="rId1"/>
  <headerFooter alignWithMargins="0">
    <oddHeader>&amp;LSecondary Combined Training 95cm</oddHeader>
    <oddFooter>&amp;CStuartholme School
Combined Training
9-10 June 2018&amp;R&amp;8Scorer:  Kerri Rowland (kerri.rowland@hotmail.com)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E20" sqref="E20"/>
    </sheetView>
  </sheetViews>
  <sheetFormatPr defaultColWidth="9.140625" defaultRowHeight="15" x14ac:dyDescent="0.2"/>
  <cols>
    <col min="1" max="2" width="9.140625" style="1"/>
    <col min="3" max="3" width="18.85546875" style="1" bestFit="1" customWidth="1"/>
    <col min="4" max="4" width="23.7109375" style="1" bestFit="1" customWidth="1"/>
    <col min="5" max="5" width="43.7109375" style="1" bestFit="1" customWidth="1"/>
    <col min="6" max="6" width="11.7109375" style="5" customWidth="1"/>
    <col min="7" max="7" width="11" style="1" customWidth="1"/>
    <col min="8" max="8" width="9.140625" style="32"/>
    <col min="9" max="9" width="9.140625" style="9"/>
    <col min="10" max="10" width="16.140625" style="1" customWidth="1"/>
    <col min="11" max="11" width="9.140625" style="9"/>
    <col min="12" max="12" width="16.140625" style="30" customWidth="1"/>
    <col min="13" max="16384" width="9.140625" style="1"/>
  </cols>
  <sheetData>
    <row r="1" spans="1:12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3" t="s">
        <v>6</v>
      </c>
      <c r="H1" s="6" t="s">
        <v>7</v>
      </c>
      <c r="I1" s="10" t="s">
        <v>10</v>
      </c>
      <c r="J1" s="3" t="s">
        <v>136</v>
      </c>
      <c r="K1" s="10" t="s">
        <v>10</v>
      </c>
      <c r="L1" s="29" t="s">
        <v>133</v>
      </c>
    </row>
    <row r="2" spans="1:12" x14ac:dyDescent="0.2">
      <c r="A2" s="1">
        <v>1</v>
      </c>
      <c r="B2" s="1">
        <v>7831</v>
      </c>
      <c r="C2" s="1" t="s">
        <v>128</v>
      </c>
      <c r="D2" s="1" t="s">
        <v>129</v>
      </c>
      <c r="E2" s="1" t="s">
        <v>52</v>
      </c>
      <c r="F2" s="5">
        <v>46.285714285714292</v>
      </c>
      <c r="G2" s="1">
        <v>4</v>
      </c>
      <c r="H2" s="7">
        <v>50.285714285714292</v>
      </c>
      <c r="I2" s="9">
        <v>68</v>
      </c>
      <c r="J2" s="1">
        <v>238</v>
      </c>
      <c r="K2" s="9">
        <v>70.285714285714278</v>
      </c>
      <c r="L2" s="30">
        <v>246</v>
      </c>
    </row>
    <row r="3" spans="1:12" s="27" customFormat="1" x14ac:dyDescent="0.2">
      <c r="A3" s="27">
        <v>2</v>
      </c>
      <c r="B3" s="27">
        <v>6851</v>
      </c>
      <c r="C3" s="27" t="s">
        <v>118</v>
      </c>
      <c r="D3" s="27" t="s">
        <v>114</v>
      </c>
      <c r="E3" s="27" t="s">
        <v>52</v>
      </c>
      <c r="F3" s="5">
        <v>47.142857142857146</v>
      </c>
      <c r="G3" s="27">
        <v>4</v>
      </c>
      <c r="H3" s="7">
        <v>51.142857142857146</v>
      </c>
      <c r="I3" s="9">
        <v>66.142857142857153</v>
      </c>
      <c r="J3" s="27">
        <v>231.5</v>
      </c>
      <c r="K3" s="9">
        <v>71</v>
      </c>
      <c r="L3" s="30">
        <v>248.5</v>
      </c>
    </row>
    <row r="4" spans="1:12" s="27" customFormat="1" x14ac:dyDescent="0.2">
      <c r="A4" s="27">
        <v>3</v>
      </c>
      <c r="B4" s="27">
        <v>7163</v>
      </c>
      <c r="C4" s="27" t="s">
        <v>108</v>
      </c>
      <c r="D4" s="27" t="s">
        <v>110</v>
      </c>
      <c r="E4" s="27" t="s">
        <v>52</v>
      </c>
      <c r="F4" s="5">
        <v>51.321428571428584</v>
      </c>
      <c r="G4" s="27">
        <v>0</v>
      </c>
      <c r="H4" s="7">
        <v>51.321428571428584</v>
      </c>
      <c r="I4" s="9">
        <v>62.428571428571431</v>
      </c>
      <c r="J4" s="27">
        <v>218.5</v>
      </c>
      <c r="K4" s="9">
        <v>69.142857142857139</v>
      </c>
      <c r="L4" s="30">
        <v>242</v>
      </c>
    </row>
    <row r="5" spans="1:12" s="27" customFormat="1" x14ac:dyDescent="0.2">
      <c r="A5" s="27">
        <v>4</v>
      </c>
      <c r="B5" s="27">
        <v>6474</v>
      </c>
      <c r="C5" s="27" t="s">
        <v>117</v>
      </c>
      <c r="D5" s="27" t="s">
        <v>111</v>
      </c>
      <c r="E5" s="27" t="s">
        <v>112</v>
      </c>
      <c r="F5" s="5">
        <v>55.5</v>
      </c>
      <c r="G5" s="27">
        <v>0</v>
      </c>
      <c r="H5" s="7">
        <v>55.5</v>
      </c>
      <c r="I5" s="9">
        <v>61.428571428571431</v>
      </c>
      <c r="J5" s="27">
        <v>215</v>
      </c>
      <c r="K5" s="9">
        <v>64.571428571428569</v>
      </c>
      <c r="L5" s="30">
        <v>226</v>
      </c>
    </row>
    <row r="6" spans="1:12" s="27" customFormat="1" x14ac:dyDescent="0.2">
      <c r="A6" s="27">
        <v>5</v>
      </c>
      <c r="B6" s="27">
        <v>6926</v>
      </c>
      <c r="C6" s="27" t="s">
        <v>116</v>
      </c>
      <c r="D6" s="27" t="s">
        <v>138</v>
      </c>
      <c r="E6" s="27" t="s">
        <v>79</v>
      </c>
      <c r="F6" s="5">
        <v>58.5</v>
      </c>
      <c r="G6" s="27">
        <v>0</v>
      </c>
      <c r="H6" s="7">
        <v>58.5</v>
      </c>
      <c r="I6" s="9">
        <v>60</v>
      </c>
      <c r="J6" s="27">
        <v>210</v>
      </c>
      <c r="K6" s="9">
        <v>62</v>
      </c>
      <c r="L6" s="30">
        <v>217</v>
      </c>
    </row>
    <row r="7" spans="1:12" s="27" customFormat="1" x14ac:dyDescent="0.2">
      <c r="A7" s="27">
        <v>6</v>
      </c>
      <c r="B7" s="27">
        <v>6314</v>
      </c>
      <c r="C7" s="27" t="s">
        <v>119</v>
      </c>
      <c r="D7" s="27" t="s">
        <v>115</v>
      </c>
      <c r="E7" s="27" t="s">
        <v>112</v>
      </c>
      <c r="F7" s="5">
        <v>63.321428571428569</v>
      </c>
      <c r="G7" s="27">
        <v>0</v>
      </c>
      <c r="H7" s="7">
        <v>63.321428571428569</v>
      </c>
      <c r="I7" s="9">
        <v>56.571428571428569</v>
      </c>
      <c r="J7" s="27">
        <v>198</v>
      </c>
      <c r="K7" s="9">
        <v>59</v>
      </c>
      <c r="L7" s="30">
        <v>206.5</v>
      </c>
    </row>
    <row r="8" spans="1:12" s="27" customFormat="1" x14ac:dyDescent="0.2">
      <c r="A8" s="27">
        <v>7</v>
      </c>
      <c r="B8" s="27">
        <v>6909</v>
      </c>
      <c r="C8" s="27" t="s">
        <v>126</v>
      </c>
      <c r="D8" s="27" t="s">
        <v>127</v>
      </c>
      <c r="E8" s="27" t="s">
        <v>124</v>
      </c>
      <c r="F8" s="5">
        <v>64.714285714285708</v>
      </c>
      <c r="G8" s="27">
        <v>0</v>
      </c>
      <c r="H8" s="7">
        <v>64.714285714285708</v>
      </c>
      <c r="I8" s="9">
        <v>54</v>
      </c>
      <c r="J8" s="27">
        <v>189</v>
      </c>
      <c r="K8" s="9">
        <v>59.714285714285722</v>
      </c>
      <c r="L8" s="30">
        <v>209</v>
      </c>
    </row>
    <row r="9" spans="1:12" s="27" customFormat="1" x14ac:dyDescent="0.2">
      <c r="A9" s="27">
        <v>8</v>
      </c>
      <c r="B9" s="27">
        <v>7569</v>
      </c>
      <c r="C9" s="27" t="s">
        <v>117</v>
      </c>
      <c r="D9" s="27" t="s">
        <v>113</v>
      </c>
      <c r="E9" s="27" t="s">
        <v>112</v>
      </c>
      <c r="F9" s="5">
        <v>57</v>
      </c>
      <c r="G9" s="27">
        <v>8</v>
      </c>
      <c r="H9" s="7">
        <v>65</v>
      </c>
      <c r="I9" s="9">
        <v>60.857142857142854</v>
      </c>
      <c r="J9" s="27">
        <v>213</v>
      </c>
      <c r="K9" s="9">
        <v>63.142857142857146</v>
      </c>
      <c r="L9" s="30">
        <v>221</v>
      </c>
    </row>
    <row r="10" spans="1:12" s="27" customFormat="1" x14ac:dyDescent="0.2">
      <c r="A10" s="27">
        <v>9</v>
      </c>
      <c r="B10" s="27">
        <v>6983</v>
      </c>
      <c r="C10" s="27" t="s">
        <v>126</v>
      </c>
      <c r="D10" s="27" t="s">
        <v>130</v>
      </c>
      <c r="E10" s="27" t="s">
        <v>124</v>
      </c>
      <c r="F10" s="5">
        <v>68.571428571428569</v>
      </c>
      <c r="G10" s="27">
        <v>4</v>
      </c>
      <c r="H10" s="7">
        <v>72.571428571428569</v>
      </c>
      <c r="I10" s="9">
        <v>53.142857142857146</v>
      </c>
      <c r="J10" s="27">
        <v>186</v>
      </c>
      <c r="K10" s="9">
        <v>55.428571428571431</v>
      </c>
      <c r="L10" s="30">
        <v>194</v>
      </c>
    </row>
  </sheetData>
  <autoFilter ref="A1:M26"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0" fitToHeight="0" orientation="landscape" horizontalDpi="4294967293" r:id="rId1"/>
  <headerFooter alignWithMargins="0">
    <oddHeader>&amp;LSecondary Combined Training 105cm</oddHeader>
    <oddFooter>&amp;CStuartholme School
Combined Training
9-10 June 2018&amp;R&amp;8Scorer:  Kerri Rowland (kerri.rowland@hotmail.com)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W18" sqref="W18"/>
    </sheetView>
  </sheetViews>
  <sheetFormatPr defaultRowHeight="12.75" x14ac:dyDescent="0.2"/>
  <cols>
    <col min="1" max="1" width="23.140625" bestFit="1" customWidth="1"/>
    <col min="2" max="2" width="28.5703125" bestFit="1" customWidth="1"/>
  </cols>
  <sheetData>
    <row r="1" spans="1:4" x14ac:dyDescent="0.2">
      <c r="A1" s="33" t="s">
        <v>139</v>
      </c>
    </row>
    <row r="2" spans="1:4" x14ac:dyDescent="0.2">
      <c r="A2" t="str">
        <f>S_105!C2</f>
        <v>RINK, Georgia</v>
      </c>
      <c r="B2" t="str">
        <f>S_105!D2</f>
        <v>WADE EQUINE OKI DOKI</v>
      </c>
      <c r="C2">
        <v>30</v>
      </c>
      <c r="D2">
        <v>89</v>
      </c>
    </row>
    <row r="3" spans="1:4" x14ac:dyDescent="0.2">
      <c r="A3" t="str">
        <f>S_95!C2</f>
        <v xml:space="preserve">TURNBULL, Ellie </v>
      </c>
      <c r="B3" t="str">
        <f>S_95!D2</f>
        <v>RANGEVIEW AMIGO</v>
      </c>
      <c r="C3">
        <v>30</v>
      </c>
    </row>
    <row r="4" spans="1:4" x14ac:dyDescent="0.2">
      <c r="A4" t="str">
        <f>S_105!C3</f>
        <v xml:space="preserve">BALLARD, Emily </v>
      </c>
      <c r="B4" t="str">
        <f>S_105!D3</f>
        <v>CELTIC GILLIGAN</v>
      </c>
      <c r="C4">
        <v>29</v>
      </c>
    </row>
    <row r="5" spans="1:4" x14ac:dyDescent="0.2">
      <c r="A5" t="str">
        <f>S_95!C3</f>
        <v xml:space="preserve">ANTHONY, Bella </v>
      </c>
      <c r="B5" t="str">
        <f>S_95!D3</f>
        <v>PURE CHANCE</v>
      </c>
      <c r="C5">
        <v>29</v>
      </c>
    </row>
    <row r="7" spans="1:4" x14ac:dyDescent="0.2">
      <c r="A7" s="33" t="s">
        <v>140</v>
      </c>
    </row>
    <row r="8" spans="1:4" x14ac:dyDescent="0.2">
      <c r="A8" t="str">
        <f>S_60!C3</f>
        <v xml:space="preserve">O'BRIEN, Alexandra </v>
      </c>
      <c r="B8" t="str">
        <f>S_60!D3</f>
        <v>MANELLAE ROCKY</v>
      </c>
      <c r="C8">
        <v>29</v>
      </c>
      <c r="D8">
        <v>83</v>
      </c>
    </row>
    <row r="9" spans="1:4" x14ac:dyDescent="0.2">
      <c r="A9" t="str">
        <f>S_105!C4</f>
        <v xml:space="preserve">ANTHONY, Bella </v>
      </c>
      <c r="B9" t="str">
        <f>S_105!D4</f>
        <v>UNDER CONTRACT</v>
      </c>
      <c r="C9">
        <v>28</v>
      </c>
    </row>
    <row r="10" spans="1:4" x14ac:dyDescent="0.2">
      <c r="A10" t="str">
        <f>S_60!C6</f>
        <v xml:space="preserve">ANTHONY, Grace </v>
      </c>
      <c r="B10" t="str">
        <f>S_60!D6</f>
        <v>HILFIGER</v>
      </c>
      <c r="C10">
        <v>26</v>
      </c>
    </row>
    <row r="11" spans="1:4" x14ac:dyDescent="0.2">
      <c r="A11" t="str">
        <f>S_95!C6</f>
        <v xml:space="preserve">BEATTY, Grace </v>
      </c>
      <c r="B11" t="str">
        <f>S_95!D6</f>
        <v>LITTLE MISS INDI</v>
      </c>
      <c r="C11">
        <v>26</v>
      </c>
    </row>
    <row r="20" spans="1:2" x14ac:dyDescent="0.2">
      <c r="A20" s="15"/>
      <c r="B20" s="12"/>
    </row>
    <row r="21" spans="1:2" x14ac:dyDescent="0.2">
      <c r="A21" s="15"/>
      <c r="B21" s="12"/>
    </row>
    <row r="22" spans="1:2" x14ac:dyDescent="0.2">
      <c r="A22" s="15"/>
      <c r="B22" s="12"/>
    </row>
    <row r="23" spans="1:2" ht="15" x14ac:dyDescent="0.2">
      <c r="A23" s="16"/>
      <c r="B23" s="18"/>
    </row>
    <row r="24" spans="1:2" x14ac:dyDescent="0.2">
      <c r="A24" s="15"/>
      <c r="B24" s="12"/>
    </row>
    <row r="25" spans="1:2" ht="15" x14ac:dyDescent="0.2">
      <c r="A25" s="16"/>
      <c r="B25" s="18"/>
    </row>
    <row r="26" spans="1:2" ht="15" x14ac:dyDescent="0.2">
      <c r="A26" s="16"/>
      <c r="B26" s="12"/>
    </row>
    <row r="27" spans="1:2" ht="15" x14ac:dyDescent="0.2">
      <c r="A27" s="16"/>
      <c r="B27" s="12"/>
    </row>
    <row r="28" spans="1:2" x14ac:dyDescent="0.2">
      <c r="A28" s="15"/>
      <c r="B28" s="12"/>
    </row>
    <row r="29" spans="1:2" ht="15" x14ac:dyDescent="0.2">
      <c r="A29" s="16"/>
      <c r="B29" s="17"/>
    </row>
    <row r="30" spans="1:2" x14ac:dyDescent="0.2">
      <c r="A30" s="15"/>
      <c r="B30" s="19"/>
    </row>
    <row r="31" spans="1:2" x14ac:dyDescent="0.2">
      <c r="A31" s="15"/>
      <c r="B31" s="19"/>
    </row>
    <row r="32" spans="1:2" ht="15" x14ac:dyDescent="0.2">
      <c r="A32" s="16"/>
      <c r="B32" s="17"/>
    </row>
    <row r="33" spans="1:2" ht="15" x14ac:dyDescent="0.2">
      <c r="A33" s="16"/>
      <c r="B33" s="17"/>
    </row>
    <row r="34" spans="1:2" x14ac:dyDescent="0.2">
      <c r="A34" s="15"/>
      <c r="B34" s="12"/>
    </row>
    <row r="35" spans="1:2" x14ac:dyDescent="0.2">
      <c r="A35" s="15"/>
      <c r="B35" s="12"/>
    </row>
    <row r="36" spans="1:2" x14ac:dyDescent="0.2">
      <c r="A36" s="15"/>
      <c r="B36" s="19"/>
    </row>
    <row r="37" spans="1:2" ht="15" x14ac:dyDescent="0.2">
      <c r="A37" s="12"/>
      <c r="B37" s="14"/>
    </row>
  </sheetData>
  <sortState ref="A2:C13">
    <sortCondition ref="A2:A13"/>
    <sortCondition ref="B2:B13"/>
  </sortState>
  <phoneticPr fontId="0" type="noConversion"/>
  <pageMargins left="0.74803149606299213" right="0.74803149606299213" top="0.98425196850393704" bottom="0.98425196850393704" header="0.51181102362204722" footer="0.51181102362204722"/>
  <pageSetup paperSize="9" fitToHeight="0" orientation="portrait" horizontalDpi="4294967293" r:id="rId1"/>
  <headerFooter alignWithMargins="0">
    <oddHeader>&amp;C&amp;14SECONDARY TEAMS - COMBINED TRAINING</oddHeader>
    <oddFooter>&amp;CStuartholme School
Combined Training
9-10 June 2018
&amp;8Scorer:  Kerri Rowland (kerri.rowland@hotmail.com)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Dressage Test Scores</vt:lpstr>
      <vt:lpstr>Formulae</vt:lpstr>
      <vt:lpstr>P_45</vt:lpstr>
      <vt:lpstr>P_60</vt:lpstr>
      <vt:lpstr>S_60</vt:lpstr>
      <vt:lpstr>S_80</vt:lpstr>
      <vt:lpstr>S_95</vt:lpstr>
      <vt:lpstr>S_105</vt:lpstr>
      <vt:lpstr>Secondary Teams</vt:lpstr>
      <vt:lpstr>P_45!Print_Area</vt:lpstr>
      <vt:lpstr>P_60!Print_Area</vt:lpstr>
      <vt:lpstr>S_105!Print_Area</vt:lpstr>
      <vt:lpstr>S_60!Print_Area</vt:lpstr>
      <vt:lpstr>S_80!Print_Area</vt:lpstr>
      <vt:lpstr>S_95!Print_Area</vt:lpstr>
      <vt:lpstr>'Secondary Teams'!Print_Area</vt:lpstr>
    </vt:vector>
  </TitlesOfParts>
  <Company>Department of Evironment and Resource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Rowland_K</dc:creator>
  <cp:lastModifiedBy>ROWLAND Kerri</cp:lastModifiedBy>
  <cp:lastPrinted>2018-06-10T21:04:21Z</cp:lastPrinted>
  <dcterms:created xsi:type="dcterms:W3CDTF">2013-03-11T04:14:10Z</dcterms:created>
  <dcterms:modified xsi:type="dcterms:W3CDTF">2018-06-10T21:04:27Z</dcterms:modified>
</cp:coreProperties>
</file>