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y Documents\EQ Common Files\EQ Interschool\Competition Results\2019\May\"/>
    </mc:Choice>
  </mc:AlternateContent>
  <xr:revisionPtr revIDLastSave="0" documentId="8_{8ECA55C9-8666-40D8-BF4F-61399BA06AB3}" xr6:coauthVersionLast="43" xr6:coauthVersionMax="43" xr10:uidLastSave="{00000000-0000-0000-0000-000000000000}"/>
  <bookViews>
    <workbookView xWindow="-110" yWindow="-110" windowWidth="19420" windowHeight="10420" activeTab="7" xr2:uid="{00000000-000D-0000-FFFF-FFFF00000000}"/>
  </bookViews>
  <sheets>
    <sheet name="PREP" sheetId="7" r:id="rId1"/>
    <sheet name="PRIMARY PRELIM" sheetId="2" r:id="rId2"/>
    <sheet name="INTER PRELIM" sheetId="6" r:id="rId3"/>
    <sheet name="SNR PRELIM" sheetId="9" r:id="rId4"/>
    <sheet name="PRIMARY NOVICE" sheetId="10" r:id="rId5"/>
    <sheet name="INTER NOVICE" sheetId="12" r:id="rId6"/>
    <sheet name="SNR NOVICE" sheetId="11" r:id="rId7"/>
    <sheet name="ELEMENTARY" sheetId="13" r:id="rId8"/>
    <sheet name="entries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3" l="1"/>
  <c r="L22" i="13"/>
  <c r="L21" i="13"/>
  <c r="L20" i="13"/>
  <c r="L39" i="11"/>
  <c r="L38" i="11"/>
  <c r="L37" i="11"/>
  <c r="L36" i="11"/>
  <c r="L35" i="11"/>
  <c r="L34" i="11"/>
  <c r="L33" i="11"/>
  <c r="L32" i="11"/>
  <c r="L33" i="9"/>
  <c r="L32" i="9"/>
  <c r="L31" i="9"/>
  <c r="L30" i="9"/>
  <c r="L29" i="9"/>
  <c r="L28" i="9"/>
  <c r="L55" i="6"/>
  <c r="L54" i="6"/>
  <c r="L53" i="6"/>
  <c r="L52" i="6"/>
  <c r="L51" i="6"/>
  <c r="L50" i="6"/>
  <c r="L49" i="6"/>
  <c r="L48" i="6"/>
  <c r="L47" i="6"/>
  <c r="L46" i="6"/>
  <c r="L45" i="6"/>
  <c r="L24" i="2"/>
  <c r="L23" i="2"/>
  <c r="L22" i="2"/>
  <c r="L21" i="2"/>
</calcChain>
</file>

<file path=xl/sharedStrings.xml><?xml version="1.0" encoding="utf-8"?>
<sst xmlns="http://schemas.openxmlformats.org/spreadsheetml/2006/main" count="1127" uniqueCount="194">
  <si>
    <t>Entrant Full Name</t>
  </si>
  <si>
    <t>School Name</t>
  </si>
  <si>
    <t>Class Number</t>
  </si>
  <si>
    <t>Class Name</t>
  </si>
  <si>
    <t>Horse Name</t>
  </si>
  <si>
    <t>Interschool Number</t>
  </si>
  <si>
    <t>Aila Garth</t>
  </si>
  <si>
    <t>Kilcoy State highschool</t>
  </si>
  <si>
    <t>D09</t>
  </si>
  <si>
    <t>Secondary Novice - Intermediate 2A</t>
  </si>
  <si>
    <t>REMI DEVILS ADVOCATE</t>
  </si>
  <si>
    <t>D10</t>
  </si>
  <si>
    <t>Secondary Novice - Intermediate 2B</t>
  </si>
  <si>
    <t>Claire Ryan</t>
  </si>
  <si>
    <t>Emmaus College - Jimboomba</t>
  </si>
  <si>
    <t>DYRRING PARK FROELICK</t>
  </si>
  <si>
    <t>Sophie Bulloch</t>
  </si>
  <si>
    <t>Mt St Michael's College - Ashgrove</t>
  </si>
  <si>
    <t>D11</t>
  </si>
  <si>
    <t>Secondary Novice - Senior 2A</t>
  </si>
  <si>
    <t>SARAH DE ALME</t>
  </si>
  <si>
    <t>D12</t>
  </si>
  <si>
    <t>Secondary Novice - Senior 2B</t>
  </si>
  <si>
    <t>D17</t>
  </si>
  <si>
    <t>Third Test at Consecutive Level</t>
  </si>
  <si>
    <t>Zara Schmidt</t>
  </si>
  <si>
    <t>Sunshine Coast Grammar School - Forest Glen</t>
  </si>
  <si>
    <t>MAYFIELD CHOCOLATE RAIN</t>
  </si>
  <si>
    <t>Charlotte Drynan</t>
  </si>
  <si>
    <t>Ipswich Girls Grammar School - Ipswich</t>
  </si>
  <si>
    <t>D05</t>
  </si>
  <si>
    <t>Secondary Preliminary - Intermediate 1A</t>
  </si>
  <si>
    <t>ROSWORTH SOUNDS LIKE MUSIC</t>
  </si>
  <si>
    <t>D06</t>
  </si>
  <si>
    <t>Secondary Preliminary - Intermediate 1B</t>
  </si>
  <si>
    <t>BEAUMONT SINCERITY</t>
  </si>
  <si>
    <t>Emma Sanders</t>
  </si>
  <si>
    <t>St Rita's College - Clayfield</t>
  </si>
  <si>
    <t>DIESEL TEN</t>
  </si>
  <si>
    <t>Samantha Schweida</t>
  </si>
  <si>
    <t>Grace Lutheran College</t>
  </si>
  <si>
    <t>CAPE KIDNAPPERS</t>
  </si>
  <si>
    <t>D15</t>
  </si>
  <si>
    <t>Preparatory - Prep A</t>
  </si>
  <si>
    <t>MAN IN CHARGE</t>
  </si>
  <si>
    <t>D16</t>
  </si>
  <si>
    <t>Preparatory - Prep B</t>
  </si>
  <si>
    <t>Zara-jane Mead</t>
  </si>
  <si>
    <t>GRACE LUTHERAN COLLEGE CABOOLTURE</t>
  </si>
  <si>
    <t>NORTHERN FRUHLING</t>
  </si>
  <si>
    <t>Chelsea Mead</t>
  </si>
  <si>
    <t>St Pauls Lutheran Caboolture</t>
  </si>
  <si>
    <t>D01</t>
  </si>
  <si>
    <t xml:space="preserve">Primary Preliminary 1A </t>
  </si>
  <si>
    <t>ASTON MADONNA</t>
  </si>
  <si>
    <t>D02</t>
  </si>
  <si>
    <t>Primary Preliminary 1B</t>
  </si>
  <si>
    <t>Skye Sidebottom</t>
  </si>
  <si>
    <t>Home School - Skye Sidebottom</t>
  </si>
  <si>
    <t>D13</t>
  </si>
  <si>
    <t>Secondary Elementary 3A</t>
  </si>
  <si>
    <t>HIGH RANGE</t>
  </si>
  <si>
    <t>D14</t>
  </si>
  <si>
    <t>Secondary Elementary 3B</t>
  </si>
  <si>
    <t>Mia Doogue</t>
  </si>
  <si>
    <t>D03</t>
  </si>
  <si>
    <t>Primary Novice 2A</t>
  </si>
  <si>
    <t>DELON PARK HILKENS SHADOW</t>
  </si>
  <si>
    <t>D04</t>
  </si>
  <si>
    <t>Primary Novice 2B</t>
  </si>
  <si>
    <t>Bianca Deery</t>
  </si>
  <si>
    <t>All Hallows' School - Brisbane</t>
  </si>
  <si>
    <t>PLATINUM DAISY</t>
  </si>
  <si>
    <t>Jayden Donald</t>
  </si>
  <si>
    <t>St Joseph's Nudgee College</t>
  </si>
  <si>
    <t>SS REGAL</t>
  </si>
  <si>
    <t>KINNORDY GR RUDY</t>
  </si>
  <si>
    <t>Tamika Donald</t>
  </si>
  <si>
    <t>The Lakes College</t>
  </si>
  <si>
    <t>RAINBOW LODGE OLYMPIC FLAME</t>
  </si>
  <si>
    <t>Ben Randall</t>
  </si>
  <si>
    <t>SMITHFIELDS MAGIC DANCER</t>
  </si>
  <si>
    <t>Kayla Moore</t>
  </si>
  <si>
    <t>West Moreton Anglican College - Karrabin</t>
  </si>
  <si>
    <t>BLUE DENIM VICTORY</t>
  </si>
  <si>
    <t>Zoe Watter</t>
  </si>
  <si>
    <t>Somerville House</t>
  </si>
  <si>
    <t>ZELAMANG</t>
  </si>
  <si>
    <t>BIMBADEEN REBEL</t>
  </si>
  <si>
    <t>Tara-skye Hourigan</t>
  </si>
  <si>
    <t>St Teresa's Catholic College - Noosaville</t>
  </si>
  <si>
    <t>LITTLE PADDOCKS SWEET WILLIAM</t>
  </si>
  <si>
    <t>Isabelle Galvin</t>
  </si>
  <si>
    <t>St Aidan's Anglican Girls' School - Corinda</t>
  </si>
  <si>
    <t>D07</t>
  </si>
  <si>
    <t>Secondary Preliminary - Senior 1A</t>
  </si>
  <si>
    <t>KINGS VICTORIA</t>
  </si>
  <si>
    <t>D08</t>
  </si>
  <si>
    <t>Secondary Preliminary - Senior 1B</t>
  </si>
  <si>
    <t>Abbey Rashleigh</t>
  </si>
  <si>
    <t>Mountain Creek State High School</t>
  </si>
  <si>
    <t>SMOKE ALARM</t>
  </si>
  <si>
    <t>Ruby Peut</t>
  </si>
  <si>
    <t>ISLET PARK WYNSLOE</t>
  </si>
  <si>
    <t>Lara Fiorenza</t>
  </si>
  <si>
    <t>RAMBLIN ROSE</t>
  </si>
  <si>
    <t>Mackenzie Mulder</t>
  </si>
  <si>
    <t>Rochedale State High School</t>
  </si>
  <si>
    <t xml:space="preserve">Pending </t>
  </si>
  <si>
    <t>CRUISE</t>
  </si>
  <si>
    <t>Asha Crane winters</t>
  </si>
  <si>
    <t>DALWIN PINNACLE</t>
  </si>
  <si>
    <t>Chloe Crane winters</t>
  </si>
  <si>
    <t>GARNET YAGARA</t>
  </si>
  <si>
    <t>Halle Crane winters</t>
  </si>
  <si>
    <t>Pullenvale State School</t>
  </si>
  <si>
    <t>CUMBERLAND CARIBBEAN BLUE</t>
  </si>
  <si>
    <t>Charlotte Stephens</t>
  </si>
  <si>
    <t>Prince Of Peace Lutheran College - Everton Hills</t>
  </si>
  <si>
    <t>ALOHA REDEEMA</t>
  </si>
  <si>
    <t>Lilli Guilfoyle</t>
  </si>
  <si>
    <t>GLENELG COEUR DE LION</t>
  </si>
  <si>
    <t>Grace Davis</t>
  </si>
  <si>
    <t>VERETTI</t>
  </si>
  <si>
    <t>Olivia Farrell</t>
  </si>
  <si>
    <t>St John Fisher College- Bracken Ridge</t>
  </si>
  <si>
    <t>TELL YA LATER</t>
  </si>
  <si>
    <t>Olivia Galetto</t>
  </si>
  <si>
    <t>RIVER DOWNS RHYTHM</t>
  </si>
  <si>
    <t>Phoebe Mcdonnell</t>
  </si>
  <si>
    <t>CIVIL UNION</t>
  </si>
  <si>
    <t>STAR KING</t>
  </si>
  <si>
    <t>Maddison Herd</t>
  </si>
  <si>
    <t>Tullawong State High School - Caboolture</t>
  </si>
  <si>
    <t>FOXHILL KAYPERS</t>
  </si>
  <si>
    <t>Lilian Lockhart</t>
  </si>
  <si>
    <t>Queensland Academy for Science, Maths &amp; Technology - Toowong</t>
  </si>
  <si>
    <t>DON ROCCO</t>
  </si>
  <si>
    <t>Aalia Lucchetta</t>
  </si>
  <si>
    <t>Stuartholme School - Toowong</t>
  </si>
  <si>
    <t>CASPIAN WF</t>
  </si>
  <si>
    <t>Zoe Henderson</t>
  </si>
  <si>
    <t>MARCUS SIROCCO</t>
  </si>
  <si>
    <t>Georgia Rink</t>
  </si>
  <si>
    <t>REMI FIORENTE</t>
  </si>
  <si>
    <t>Skye Baldock</t>
  </si>
  <si>
    <t>AMAZING AMANDA</t>
  </si>
  <si>
    <t>Kimberley Webb</t>
  </si>
  <si>
    <t>Assisi Catholic College</t>
  </si>
  <si>
    <t>LARUNDEL GEISHA</t>
  </si>
  <si>
    <t>Jacinta Parry</t>
  </si>
  <si>
    <t>Narangba Valley State High School</t>
  </si>
  <si>
    <t>DABAMIRAK</t>
  </si>
  <si>
    <t>Madison Boatwright</t>
  </si>
  <si>
    <t>St Eugene College, Burpengary</t>
  </si>
  <si>
    <t>LA BELLA EBBIE</t>
  </si>
  <si>
    <t>Caitlin Wardrop</t>
  </si>
  <si>
    <t>St Hildas School - Southport</t>
  </si>
  <si>
    <t>BELCAM HELENA</t>
  </si>
  <si>
    <t>Class No</t>
  </si>
  <si>
    <t>Name</t>
  </si>
  <si>
    <t>IQ No</t>
  </si>
  <si>
    <t>School</t>
  </si>
  <si>
    <t>TO BE ADVISED</t>
  </si>
  <si>
    <t>PREP A</t>
  </si>
  <si>
    <t>MONTAZZA BONFIRE BRANDY</t>
  </si>
  <si>
    <t>GRACE LUTHERAN COLLEGE DRESSAGE DAY MONDAY 6TH MAY 2019</t>
  </si>
  <si>
    <t>JUDGE KAREN HERALD RING 1</t>
  </si>
  <si>
    <t>JUDGE KYM DAWES RING 2</t>
  </si>
  <si>
    <t>JUDGE NATALIE ANSTEY RING 3</t>
  </si>
  <si>
    <t>SENIOR NOVICE</t>
  </si>
  <si>
    <t>ELEMENTARY</t>
  </si>
  <si>
    <t>SENIOR PRELIMINARY</t>
  </si>
  <si>
    <t>INTERMEDIATE NOVICE</t>
  </si>
  <si>
    <t>PRIMARY NOVICE</t>
  </si>
  <si>
    <t>INTERMEDIATE PRELIMINARY</t>
  </si>
  <si>
    <t>PRIMARY PRELIMINARY</t>
  </si>
  <si>
    <t>PREPARATORY</t>
  </si>
  <si>
    <t>E</t>
  </si>
  <si>
    <t>TEST 1A</t>
  </si>
  <si>
    <t>TEST 1B</t>
  </si>
  <si>
    <t>TEST 3A</t>
  </si>
  <si>
    <t>SCR</t>
  </si>
  <si>
    <t>DNS</t>
  </si>
  <si>
    <t>PLACE</t>
  </si>
  <si>
    <t>POINTS</t>
  </si>
  <si>
    <t>PRINTED</t>
  </si>
  <si>
    <t>TEST 2B</t>
  </si>
  <si>
    <t>CHAMPIONSHIP</t>
  </si>
  <si>
    <t>OVERALL</t>
  </si>
  <si>
    <t>TEST 3B</t>
  </si>
  <si>
    <t>TEST 2A</t>
  </si>
  <si>
    <t>PREP E</t>
  </si>
  <si>
    <t>CHAMPIONSHIP PRIMARY 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</si>
</sst>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2" fontId="0" fillId="0" borderId="0" xfId="0" applyNumberFormat="1"/>
    <xf numFmtId="0" fontId="18" fillId="0" borderId="0" xfId="0" applyFont="1"/>
    <xf numFmtId="0" fontId="0" fillId="0" borderId="0" xfId="0" applyFill="1"/>
    <xf numFmtId="0" fontId="18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Fill="1" applyBorder="1" applyAlignment="1">
      <alignment horizontal="center" vertical="center" wrapText="1"/>
    </xf>
    <xf numFmtId="0" fontId="18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18" fillId="0" borderId="0" xfId="0" applyNumberFormat="1" applyFont="1"/>
    <xf numFmtId="0" fontId="0" fillId="0" borderId="0" xfId="0" applyFill="1" applyBorder="1"/>
    <xf numFmtId="0" fontId="18" fillId="0" borderId="0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5" xfId="0" applyBorder="1"/>
    <xf numFmtId="0" fontId="0" fillId="34" borderId="15" xfId="0" applyFill="1" applyBorder="1" applyAlignment="1">
      <alignment horizontal="center" vertical="center" wrapText="1"/>
    </xf>
    <xf numFmtId="0" fontId="0" fillId="34" borderId="16" xfId="0" applyFill="1" applyBorder="1" applyAlignment="1">
      <alignment horizontal="center" vertical="center" wrapText="1"/>
    </xf>
    <xf numFmtId="0" fontId="0" fillId="34" borderId="17" xfId="0" applyFill="1" applyBorder="1" applyAlignment="1">
      <alignment horizontal="center" vertical="center" wrapText="1"/>
    </xf>
    <xf numFmtId="0" fontId="0" fillId="34" borderId="16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4" borderId="0" xfId="0" applyFill="1" applyAlignment="1">
      <alignment horizontal="center"/>
    </xf>
    <xf numFmtId="0" fontId="0" fillId="33" borderId="10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0" xfId="0" applyFill="1" applyBorder="1" applyAlignment="1">
      <alignment horizontal="center" vertical="center" wrapText="1"/>
    </xf>
    <xf numFmtId="0" fontId="0" fillId="33" borderId="14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5"/>
  <sheetViews>
    <sheetView workbookViewId="0">
      <selection activeCell="A21" sqref="A21:E21"/>
    </sheetView>
  </sheetViews>
  <sheetFormatPr defaultRowHeight="14.5" x14ac:dyDescent="0.35"/>
  <cols>
    <col min="1" max="1" width="8.7265625" customWidth="1"/>
    <col min="2" max="2" width="19" customWidth="1"/>
    <col min="3" max="3" width="30.7265625" customWidth="1"/>
    <col min="4" max="4" width="8.453125" customWidth="1"/>
    <col min="5" max="5" width="39.1796875" style="2" customWidth="1"/>
    <col min="6" max="6" width="9.1796875" style="1"/>
    <col min="8" max="8" width="9.1796875" style="1"/>
    <col min="13" max="13" width="9.81640625" customWidth="1"/>
    <col min="16" max="16" width="9.1796875" style="1"/>
  </cols>
  <sheetData>
    <row r="1" spans="1:19" ht="25.5" customHeight="1" x14ac:dyDescent="0.35">
      <c r="A1" s="24" t="s">
        <v>166</v>
      </c>
      <c r="B1" s="25"/>
      <c r="C1" s="25"/>
      <c r="D1" s="25"/>
      <c r="E1" s="26"/>
      <c r="H1" s="8"/>
      <c r="K1" s="8"/>
      <c r="L1" s="8"/>
    </row>
    <row r="2" spans="1:19" x14ac:dyDescent="0.35">
      <c r="A2" s="27"/>
      <c r="B2" s="28"/>
      <c r="C2" s="28"/>
      <c r="D2" s="28"/>
      <c r="E2" s="29"/>
      <c r="H2" s="8"/>
      <c r="K2" s="8"/>
      <c r="L2" s="8"/>
    </row>
    <row r="3" spans="1:19" x14ac:dyDescent="0.35">
      <c r="A3" s="18" t="s">
        <v>169</v>
      </c>
      <c r="B3" s="19"/>
      <c r="C3" s="19"/>
      <c r="D3" s="19"/>
      <c r="E3" s="20"/>
      <c r="H3" s="8"/>
      <c r="K3" s="8"/>
      <c r="L3" s="8"/>
    </row>
    <row r="4" spans="1:19" x14ac:dyDescent="0.35">
      <c r="H4" s="8"/>
      <c r="K4" s="8"/>
      <c r="L4" s="8"/>
    </row>
    <row r="5" spans="1:19" x14ac:dyDescent="0.35">
      <c r="A5" t="s">
        <v>159</v>
      </c>
      <c r="B5" t="s">
        <v>160</v>
      </c>
      <c r="C5" t="s">
        <v>4</v>
      </c>
      <c r="D5" t="s">
        <v>161</v>
      </c>
      <c r="E5" s="2" t="s">
        <v>162</v>
      </c>
      <c r="H5" s="8"/>
      <c r="K5" s="8"/>
      <c r="L5" s="8"/>
    </row>
    <row r="6" spans="1:19" x14ac:dyDescent="0.35">
      <c r="A6" s="17"/>
      <c r="B6" s="21" t="s">
        <v>177</v>
      </c>
      <c r="C6" s="21"/>
      <c r="D6" s="21"/>
      <c r="E6" s="22"/>
      <c r="F6" s="1" t="s">
        <v>164</v>
      </c>
      <c r="G6" t="s">
        <v>184</v>
      </c>
      <c r="H6" s="8" t="s">
        <v>185</v>
      </c>
      <c r="I6" t="s">
        <v>186</v>
      </c>
      <c r="K6" s="8"/>
      <c r="L6" s="8"/>
    </row>
    <row r="7" spans="1:19" x14ac:dyDescent="0.35">
      <c r="A7" t="s">
        <v>42</v>
      </c>
      <c r="B7" t="s">
        <v>39</v>
      </c>
      <c r="C7" t="s">
        <v>44</v>
      </c>
      <c r="D7">
        <v>7439</v>
      </c>
      <c r="E7" s="2" t="s">
        <v>40</v>
      </c>
      <c r="F7" s="1">
        <v>49.73</v>
      </c>
      <c r="G7">
        <v>2</v>
      </c>
      <c r="H7" s="8">
        <v>29</v>
      </c>
      <c r="K7" s="8"/>
      <c r="L7" s="8"/>
    </row>
    <row r="8" spans="1:19" x14ac:dyDescent="0.35">
      <c r="A8" t="s">
        <v>42</v>
      </c>
      <c r="B8" t="s">
        <v>104</v>
      </c>
      <c r="C8" t="s">
        <v>105</v>
      </c>
      <c r="D8">
        <v>2035</v>
      </c>
      <c r="E8" s="2" t="s">
        <v>83</v>
      </c>
      <c r="F8" s="1" t="s">
        <v>178</v>
      </c>
      <c r="H8" s="8"/>
      <c r="K8" s="8"/>
      <c r="L8" s="8"/>
    </row>
    <row r="9" spans="1:19" x14ac:dyDescent="0.35">
      <c r="A9" t="s">
        <v>42</v>
      </c>
      <c r="B9" t="s">
        <v>106</v>
      </c>
      <c r="C9" t="s">
        <v>109</v>
      </c>
      <c r="D9">
        <v>2224</v>
      </c>
      <c r="E9" s="2" t="s">
        <v>107</v>
      </c>
      <c r="F9" s="1">
        <v>56.84</v>
      </c>
      <c r="G9">
        <v>1</v>
      </c>
      <c r="H9" s="8">
        <v>30</v>
      </c>
      <c r="K9" s="8"/>
      <c r="L9" s="8"/>
    </row>
    <row r="10" spans="1:19" x14ac:dyDescent="0.35">
      <c r="F10" s="2"/>
      <c r="G10" s="2"/>
      <c r="H10" s="12"/>
      <c r="I10" s="1"/>
      <c r="K10" s="8"/>
      <c r="L10" s="8"/>
      <c r="M10" s="8"/>
      <c r="P10"/>
      <c r="S10" s="1"/>
    </row>
    <row r="11" spans="1:19" x14ac:dyDescent="0.35">
      <c r="F11" s="2"/>
      <c r="G11" s="2"/>
      <c r="H11" s="12"/>
      <c r="I11" s="1"/>
      <c r="K11" s="8"/>
      <c r="L11" s="8"/>
      <c r="M11" s="8"/>
      <c r="P11"/>
      <c r="S11" s="1"/>
    </row>
    <row r="12" spans="1:19" ht="18" customHeight="1" x14ac:dyDescent="0.35">
      <c r="A12" s="18" t="s">
        <v>169</v>
      </c>
      <c r="B12" s="19"/>
      <c r="C12" s="19"/>
      <c r="D12" s="19"/>
      <c r="E12" s="20"/>
      <c r="H12" s="8"/>
      <c r="K12" s="8"/>
      <c r="L12" s="8"/>
    </row>
    <row r="13" spans="1:19" x14ac:dyDescent="0.35">
      <c r="H13" s="8"/>
      <c r="K13" s="8"/>
      <c r="L13" s="8"/>
    </row>
    <row r="14" spans="1:19" x14ac:dyDescent="0.35">
      <c r="B14" s="23" t="s">
        <v>177</v>
      </c>
      <c r="C14" s="23"/>
      <c r="D14" s="23"/>
      <c r="E14" s="23"/>
      <c r="F14" s="1" t="s">
        <v>192</v>
      </c>
      <c r="G14" t="s">
        <v>184</v>
      </c>
      <c r="H14" s="8" t="s">
        <v>185</v>
      </c>
      <c r="I14" t="s">
        <v>186</v>
      </c>
      <c r="K14" s="8"/>
      <c r="L14" s="8"/>
    </row>
    <row r="15" spans="1:19" x14ac:dyDescent="0.35">
      <c r="A15" t="s">
        <v>45</v>
      </c>
      <c r="B15" t="s">
        <v>39</v>
      </c>
      <c r="C15" t="s">
        <v>44</v>
      </c>
      <c r="D15">
        <v>7439</v>
      </c>
      <c r="E15" s="2" t="s">
        <v>40</v>
      </c>
      <c r="F15" s="1">
        <v>58.68</v>
      </c>
      <c r="G15">
        <v>1</v>
      </c>
      <c r="H15" s="8">
        <v>30</v>
      </c>
      <c r="K15" s="8"/>
      <c r="L15" s="8"/>
    </row>
    <row r="16" spans="1:19" x14ac:dyDescent="0.35">
      <c r="A16" t="s">
        <v>45</v>
      </c>
      <c r="B16" t="s">
        <v>106</v>
      </c>
      <c r="C16" t="s">
        <v>109</v>
      </c>
      <c r="D16">
        <v>2224</v>
      </c>
      <c r="E16" s="2" t="s">
        <v>107</v>
      </c>
      <c r="F16" s="1">
        <v>53.15</v>
      </c>
      <c r="G16">
        <v>2</v>
      </c>
      <c r="H16" s="8">
        <v>29</v>
      </c>
      <c r="K16" s="8"/>
      <c r="L16" s="8"/>
    </row>
    <row r="17" spans="1:19" x14ac:dyDescent="0.35">
      <c r="F17" s="2"/>
      <c r="G17" s="2"/>
      <c r="H17" s="12"/>
      <c r="I17" s="1"/>
      <c r="K17" s="8"/>
      <c r="L17" s="8"/>
      <c r="M17" s="8"/>
      <c r="P17"/>
      <c r="S17" s="1"/>
    </row>
    <row r="18" spans="1:19" x14ac:dyDescent="0.35">
      <c r="F18" s="2"/>
      <c r="G18" s="2"/>
      <c r="H18" s="12"/>
      <c r="I18" s="1"/>
      <c r="K18" s="8"/>
      <c r="L18" s="8"/>
      <c r="M18" s="8"/>
      <c r="P18"/>
      <c r="S18" s="1"/>
    </row>
    <row r="19" spans="1:19" x14ac:dyDescent="0.35">
      <c r="A19" s="18" t="s">
        <v>188</v>
      </c>
      <c r="B19" s="19"/>
      <c r="C19" s="19"/>
      <c r="D19" s="19"/>
      <c r="E19" s="20"/>
      <c r="F19" s="15"/>
      <c r="G19" s="15"/>
      <c r="H19" s="9"/>
      <c r="I19" s="1"/>
      <c r="J19" s="9"/>
      <c r="K19" s="9"/>
      <c r="L19" s="9"/>
      <c r="M19" s="9"/>
      <c r="P19"/>
      <c r="S19" s="1"/>
    </row>
    <row r="20" spans="1:19" x14ac:dyDescent="0.35">
      <c r="F20" s="2"/>
      <c r="G20" s="2"/>
      <c r="H20" s="12"/>
      <c r="K20" s="8"/>
      <c r="L20" s="8"/>
      <c r="M20" s="8"/>
      <c r="P20"/>
      <c r="S20" s="1"/>
    </row>
    <row r="21" spans="1:19" x14ac:dyDescent="0.35">
      <c r="A21" s="17"/>
      <c r="B21" s="21" t="s">
        <v>177</v>
      </c>
      <c r="C21" s="21"/>
      <c r="D21" s="21"/>
      <c r="E21" s="22"/>
      <c r="F21" s="1" t="s">
        <v>192</v>
      </c>
      <c r="G21" t="s">
        <v>184</v>
      </c>
      <c r="H21" s="8" t="s">
        <v>185</v>
      </c>
      <c r="I21" t="s">
        <v>164</v>
      </c>
      <c r="J21" t="s">
        <v>184</v>
      </c>
      <c r="K21" s="8" t="s">
        <v>185</v>
      </c>
      <c r="L21" s="8" t="s">
        <v>189</v>
      </c>
      <c r="M21" s="8" t="s">
        <v>184</v>
      </c>
      <c r="P21"/>
      <c r="S21" s="1"/>
    </row>
    <row r="22" spans="1:19" x14ac:dyDescent="0.35">
      <c r="B22" t="s">
        <v>106</v>
      </c>
      <c r="C22" t="s">
        <v>109</v>
      </c>
      <c r="D22">
        <v>2224</v>
      </c>
      <c r="E22" s="2" t="s">
        <v>107</v>
      </c>
      <c r="F22" s="1">
        <v>53.15</v>
      </c>
      <c r="G22">
        <v>2</v>
      </c>
      <c r="H22" s="8">
        <v>29</v>
      </c>
      <c r="I22" s="1">
        <v>56.84</v>
      </c>
      <c r="J22">
        <v>1</v>
      </c>
      <c r="K22" s="8">
        <v>30</v>
      </c>
      <c r="L22" s="8">
        <v>59</v>
      </c>
      <c r="M22" s="8">
        <v>1</v>
      </c>
      <c r="P22"/>
      <c r="S22" s="1"/>
    </row>
    <row r="23" spans="1:19" x14ac:dyDescent="0.35">
      <c r="B23" t="s">
        <v>39</v>
      </c>
      <c r="C23" t="s">
        <v>44</v>
      </c>
      <c r="D23">
        <v>7439</v>
      </c>
      <c r="E23" s="2" t="s">
        <v>40</v>
      </c>
      <c r="F23" s="1">
        <v>58.68</v>
      </c>
      <c r="G23">
        <v>1</v>
      </c>
      <c r="H23" s="8">
        <v>30</v>
      </c>
      <c r="I23" s="1">
        <v>49.73</v>
      </c>
      <c r="J23">
        <v>2</v>
      </c>
      <c r="K23" s="8">
        <v>29</v>
      </c>
      <c r="L23" s="8">
        <v>59</v>
      </c>
      <c r="M23" s="8">
        <v>2</v>
      </c>
      <c r="P23"/>
      <c r="S23" s="1"/>
    </row>
    <row r="24" spans="1:19" x14ac:dyDescent="0.35">
      <c r="B24" t="s">
        <v>104</v>
      </c>
      <c r="C24" t="s">
        <v>105</v>
      </c>
      <c r="D24">
        <v>2035</v>
      </c>
      <c r="E24" s="2" t="s">
        <v>83</v>
      </c>
      <c r="F24" s="1" t="s">
        <v>178</v>
      </c>
      <c r="H24" s="8"/>
      <c r="I24" s="1"/>
      <c r="K24" s="8"/>
      <c r="L24" s="8"/>
      <c r="M24" s="8"/>
      <c r="P24"/>
      <c r="S24" s="1"/>
    </row>
    <row r="25" spans="1:19" x14ac:dyDescent="0.35">
      <c r="A25" s="13"/>
      <c r="B25" s="13"/>
      <c r="C25" s="13"/>
      <c r="D25" s="13"/>
      <c r="E25" s="14"/>
      <c r="F25" s="4"/>
      <c r="G25" s="4"/>
      <c r="H25" s="10"/>
      <c r="I25" s="1"/>
      <c r="K25" s="8"/>
      <c r="L25" s="8"/>
      <c r="M25" s="8"/>
      <c r="P25"/>
      <c r="S25" s="1"/>
    </row>
  </sheetData>
  <sortState xmlns:xlrd2="http://schemas.microsoft.com/office/spreadsheetml/2017/richdata2" ref="B70:F75">
    <sortCondition descending="1" ref="F70:F75"/>
  </sortState>
  <mergeCells count="7">
    <mergeCell ref="A1:E2"/>
    <mergeCell ref="A3:E3"/>
    <mergeCell ref="B6:E6"/>
    <mergeCell ref="B14:E14"/>
    <mergeCell ref="A12:E12"/>
    <mergeCell ref="B21:E21"/>
    <mergeCell ref="A19:E19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5"/>
  <sheetViews>
    <sheetView workbookViewId="0">
      <selection activeCell="A21" sqref="A21:A24"/>
    </sheetView>
  </sheetViews>
  <sheetFormatPr defaultRowHeight="14.5" x14ac:dyDescent="0.35"/>
  <cols>
    <col min="1" max="1" width="8.7265625" customWidth="1"/>
    <col min="2" max="2" width="19" customWidth="1"/>
    <col min="3" max="3" width="30.7265625" customWidth="1"/>
    <col min="4" max="4" width="8.453125" customWidth="1"/>
    <col min="5" max="5" width="39.1796875" style="2" customWidth="1"/>
    <col min="6" max="6" width="9.1796875" style="1"/>
    <col min="8" max="8" width="9.1796875" style="1"/>
    <col min="13" max="13" width="9" customWidth="1"/>
    <col min="16" max="16" width="9.1796875" style="1"/>
  </cols>
  <sheetData>
    <row r="1" spans="1:12" ht="18" customHeight="1" x14ac:dyDescent="0.35">
      <c r="A1" s="24" t="s">
        <v>166</v>
      </c>
      <c r="B1" s="25"/>
      <c r="C1" s="25"/>
      <c r="D1" s="25"/>
      <c r="E1" s="26"/>
      <c r="H1" s="8"/>
      <c r="K1" s="8"/>
      <c r="L1" s="8"/>
    </row>
    <row r="2" spans="1:12" ht="18" customHeight="1" x14ac:dyDescent="0.35">
      <c r="A2" s="27"/>
      <c r="B2" s="28"/>
      <c r="C2" s="28"/>
      <c r="D2" s="28"/>
      <c r="E2" s="29"/>
      <c r="H2" s="8"/>
      <c r="K2" s="8"/>
      <c r="L2" s="8"/>
    </row>
    <row r="3" spans="1:12" ht="18" customHeight="1" x14ac:dyDescent="0.35">
      <c r="A3" s="18" t="s">
        <v>169</v>
      </c>
      <c r="B3" s="19"/>
      <c r="C3" s="19"/>
      <c r="D3" s="19"/>
      <c r="E3" s="20"/>
      <c r="H3" s="8"/>
      <c r="K3" s="8"/>
      <c r="L3" s="8"/>
    </row>
    <row r="4" spans="1:12" x14ac:dyDescent="0.35">
      <c r="H4" s="8"/>
      <c r="K4" s="8"/>
      <c r="L4" s="8"/>
    </row>
    <row r="5" spans="1:12" x14ac:dyDescent="0.35">
      <c r="A5" s="17"/>
      <c r="B5" s="21" t="s">
        <v>176</v>
      </c>
      <c r="C5" s="21"/>
      <c r="D5" s="21"/>
      <c r="E5" s="22"/>
      <c r="F5" s="1" t="s">
        <v>179</v>
      </c>
      <c r="G5" t="s">
        <v>184</v>
      </c>
      <c r="H5" s="8" t="s">
        <v>185</v>
      </c>
      <c r="I5" t="s">
        <v>186</v>
      </c>
      <c r="K5" s="8"/>
      <c r="L5" s="8"/>
    </row>
    <row r="6" spans="1:12" x14ac:dyDescent="0.35">
      <c r="A6" t="s">
        <v>52</v>
      </c>
      <c r="B6" t="s">
        <v>82</v>
      </c>
      <c r="C6" t="s">
        <v>84</v>
      </c>
      <c r="D6">
        <v>7945</v>
      </c>
      <c r="E6" s="2" t="s">
        <v>83</v>
      </c>
      <c r="F6" s="1">
        <v>63.6</v>
      </c>
      <c r="G6">
        <v>1</v>
      </c>
      <c r="H6" s="8">
        <v>30</v>
      </c>
      <c r="K6" s="8"/>
      <c r="L6" s="8"/>
    </row>
    <row r="7" spans="1:12" x14ac:dyDescent="0.35">
      <c r="A7" t="s">
        <v>52</v>
      </c>
      <c r="B7" t="s">
        <v>77</v>
      </c>
      <c r="C7" t="s">
        <v>165</v>
      </c>
      <c r="D7">
        <v>5245</v>
      </c>
      <c r="E7" s="2" t="s">
        <v>78</v>
      </c>
      <c r="F7" s="1">
        <v>62.6</v>
      </c>
      <c r="G7">
        <v>2</v>
      </c>
      <c r="H7" s="8">
        <v>29</v>
      </c>
      <c r="K7" s="8"/>
      <c r="L7" s="8"/>
    </row>
    <row r="8" spans="1:12" x14ac:dyDescent="0.35">
      <c r="A8" t="s">
        <v>52</v>
      </c>
      <c r="B8" t="s">
        <v>50</v>
      </c>
      <c r="C8" t="s">
        <v>54</v>
      </c>
      <c r="D8">
        <v>2018</v>
      </c>
      <c r="E8" s="2" t="s">
        <v>51</v>
      </c>
      <c r="F8" s="1">
        <v>60.2</v>
      </c>
      <c r="G8">
        <v>3</v>
      </c>
      <c r="H8" s="8">
        <v>28</v>
      </c>
      <c r="K8" s="8"/>
      <c r="L8" s="8"/>
    </row>
    <row r="9" spans="1:12" x14ac:dyDescent="0.35">
      <c r="A9" t="s">
        <v>52</v>
      </c>
      <c r="B9" t="s">
        <v>114</v>
      </c>
      <c r="C9" t="s">
        <v>116</v>
      </c>
      <c r="D9">
        <v>7334</v>
      </c>
      <c r="E9" s="2" t="s">
        <v>115</v>
      </c>
      <c r="F9" s="1">
        <v>58.6</v>
      </c>
      <c r="G9">
        <v>4</v>
      </c>
      <c r="H9" s="8">
        <v>27</v>
      </c>
      <c r="K9" s="8"/>
      <c r="L9" s="8"/>
    </row>
    <row r="10" spans="1:12" x14ac:dyDescent="0.35">
      <c r="H10" s="8"/>
      <c r="K10" s="8"/>
      <c r="L10" s="8"/>
    </row>
    <row r="11" spans="1:12" x14ac:dyDescent="0.35">
      <c r="A11" s="18" t="s">
        <v>168</v>
      </c>
      <c r="B11" s="19"/>
      <c r="C11" s="19"/>
      <c r="D11" s="19"/>
      <c r="E11" s="20"/>
      <c r="H11" s="8"/>
      <c r="K11" s="8"/>
      <c r="L11" s="8"/>
    </row>
    <row r="12" spans="1:12" x14ac:dyDescent="0.35">
      <c r="H12" s="8"/>
      <c r="K12" s="8"/>
      <c r="L12" s="8"/>
    </row>
    <row r="13" spans="1:12" x14ac:dyDescent="0.35">
      <c r="A13" s="17"/>
      <c r="B13" s="21" t="s">
        <v>176</v>
      </c>
      <c r="C13" s="21"/>
      <c r="D13" s="21"/>
      <c r="E13" s="22"/>
      <c r="F13" s="1" t="s">
        <v>180</v>
      </c>
      <c r="G13" t="s">
        <v>184</v>
      </c>
      <c r="H13" s="8" t="s">
        <v>185</v>
      </c>
      <c r="I13" t="s">
        <v>186</v>
      </c>
      <c r="K13" s="8"/>
      <c r="L13" s="8"/>
    </row>
    <row r="14" spans="1:12" x14ac:dyDescent="0.35">
      <c r="A14" t="s">
        <v>55</v>
      </c>
      <c r="B14" t="s">
        <v>82</v>
      </c>
      <c r="C14" t="s">
        <v>84</v>
      </c>
      <c r="D14">
        <v>7945</v>
      </c>
      <c r="E14" s="2" t="s">
        <v>83</v>
      </c>
      <c r="F14" s="1">
        <v>68.209999999999994</v>
      </c>
      <c r="G14">
        <v>1</v>
      </c>
      <c r="H14" s="8">
        <v>30</v>
      </c>
      <c r="K14" s="8"/>
      <c r="L14" s="8"/>
    </row>
    <row r="15" spans="1:12" x14ac:dyDescent="0.35">
      <c r="A15" t="s">
        <v>55</v>
      </c>
      <c r="B15" t="s">
        <v>114</v>
      </c>
      <c r="C15" t="s">
        <v>116</v>
      </c>
      <c r="D15">
        <v>7334</v>
      </c>
      <c r="E15" s="2" t="s">
        <v>115</v>
      </c>
      <c r="F15" s="1">
        <v>65.349999999999994</v>
      </c>
      <c r="G15">
        <v>2</v>
      </c>
      <c r="H15" s="8">
        <v>29</v>
      </c>
      <c r="K15" s="8"/>
      <c r="L15" s="8"/>
    </row>
    <row r="16" spans="1:12" x14ac:dyDescent="0.35">
      <c r="A16" t="s">
        <v>55</v>
      </c>
      <c r="B16" t="s">
        <v>77</v>
      </c>
      <c r="C16" t="s">
        <v>165</v>
      </c>
      <c r="D16">
        <v>5245</v>
      </c>
      <c r="E16" s="2" t="s">
        <v>78</v>
      </c>
      <c r="F16" s="1">
        <v>64.28</v>
      </c>
      <c r="G16">
        <v>3</v>
      </c>
      <c r="H16" s="8">
        <v>28</v>
      </c>
      <c r="K16" s="8"/>
      <c r="L16" s="8"/>
    </row>
    <row r="17" spans="1:19" x14ac:dyDescent="0.35">
      <c r="A17" t="s">
        <v>55</v>
      </c>
      <c r="B17" t="s">
        <v>50</v>
      </c>
      <c r="C17" t="s">
        <v>54</v>
      </c>
      <c r="D17">
        <v>2018</v>
      </c>
      <c r="E17" s="2" t="s">
        <v>51</v>
      </c>
      <c r="F17" s="1">
        <v>62.5</v>
      </c>
      <c r="G17">
        <v>4</v>
      </c>
      <c r="H17" s="8">
        <v>27</v>
      </c>
      <c r="K17" s="8"/>
      <c r="L17" s="8"/>
    </row>
    <row r="18" spans="1:19" x14ac:dyDescent="0.35">
      <c r="F18" s="2"/>
      <c r="G18" s="2"/>
      <c r="H18" s="12"/>
      <c r="I18" s="1"/>
      <c r="K18" s="8"/>
      <c r="L18" s="8"/>
      <c r="M18" s="8"/>
      <c r="P18"/>
      <c r="S18" s="1"/>
    </row>
    <row r="19" spans="1:19" x14ac:dyDescent="0.35">
      <c r="F19" s="2"/>
      <c r="G19" s="2"/>
      <c r="H19" s="12"/>
      <c r="I19" s="1"/>
      <c r="K19" s="8"/>
      <c r="L19" s="8"/>
      <c r="M19" s="8"/>
      <c r="P19"/>
      <c r="S19" s="1"/>
    </row>
    <row r="20" spans="1:19" x14ac:dyDescent="0.35">
      <c r="A20" s="18" t="s">
        <v>193</v>
      </c>
      <c r="B20" s="19"/>
      <c r="C20" s="19"/>
      <c r="D20" s="19"/>
      <c r="E20" s="20"/>
      <c r="F20" s="7" t="s">
        <v>179</v>
      </c>
      <c r="G20" s="7" t="s">
        <v>184</v>
      </c>
      <c r="H20" s="9" t="s">
        <v>185</v>
      </c>
      <c r="I20" s="1" t="s">
        <v>180</v>
      </c>
      <c r="J20" s="9" t="s">
        <v>184</v>
      </c>
      <c r="K20" s="9" t="s">
        <v>185</v>
      </c>
      <c r="L20" s="9" t="s">
        <v>189</v>
      </c>
      <c r="M20" s="9" t="s">
        <v>184</v>
      </c>
      <c r="P20"/>
      <c r="S20" s="1"/>
    </row>
    <row r="21" spans="1:19" x14ac:dyDescent="0.35">
      <c r="B21" t="s">
        <v>82</v>
      </c>
      <c r="C21" t="s">
        <v>84</v>
      </c>
      <c r="D21">
        <v>7945</v>
      </c>
      <c r="E21" s="2" t="s">
        <v>83</v>
      </c>
      <c r="F21" s="1">
        <v>63.6</v>
      </c>
      <c r="G21">
        <v>1</v>
      </c>
      <c r="H21" s="8">
        <v>30</v>
      </c>
      <c r="I21" s="1">
        <v>68.209999999999994</v>
      </c>
      <c r="J21">
        <v>1</v>
      </c>
      <c r="K21" s="8">
        <v>30</v>
      </c>
      <c r="L21" s="8">
        <f>SUM(H21+K21)</f>
        <v>60</v>
      </c>
      <c r="M21" s="8">
        <v>1</v>
      </c>
      <c r="P21"/>
      <c r="S21" s="1"/>
    </row>
    <row r="22" spans="1:19" x14ac:dyDescent="0.35">
      <c r="B22" t="s">
        <v>77</v>
      </c>
      <c r="C22" t="s">
        <v>165</v>
      </c>
      <c r="D22">
        <v>5245</v>
      </c>
      <c r="E22" s="2" t="s">
        <v>78</v>
      </c>
      <c r="F22" s="1">
        <v>62.6</v>
      </c>
      <c r="G22">
        <v>2</v>
      </c>
      <c r="H22" s="8">
        <v>29</v>
      </c>
      <c r="I22" s="1">
        <v>64.28</v>
      </c>
      <c r="J22">
        <v>3</v>
      </c>
      <c r="K22" s="8">
        <v>28</v>
      </c>
      <c r="L22" s="8">
        <f>SUM(H22+K22)</f>
        <v>57</v>
      </c>
      <c r="M22" s="8">
        <v>2</v>
      </c>
      <c r="P22"/>
      <c r="S22" s="1"/>
    </row>
    <row r="23" spans="1:19" x14ac:dyDescent="0.35">
      <c r="B23" t="s">
        <v>114</v>
      </c>
      <c r="C23" t="s">
        <v>116</v>
      </c>
      <c r="D23">
        <v>7334</v>
      </c>
      <c r="E23" s="2" t="s">
        <v>115</v>
      </c>
      <c r="F23" s="1">
        <v>58.6</v>
      </c>
      <c r="G23">
        <v>4</v>
      </c>
      <c r="H23" s="8">
        <v>27</v>
      </c>
      <c r="I23" s="1">
        <v>65.349999999999994</v>
      </c>
      <c r="J23">
        <v>2</v>
      </c>
      <c r="K23" s="8">
        <v>29</v>
      </c>
      <c r="L23" s="8">
        <f>SUM(H23+K23)</f>
        <v>56</v>
      </c>
      <c r="M23" s="8">
        <v>3</v>
      </c>
      <c r="P23"/>
      <c r="S23" s="1"/>
    </row>
    <row r="24" spans="1:19" x14ac:dyDescent="0.35">
      <c r="B24" t="s">
        <v>50</v>
      </c>
      <c r="C24" t="s">
        <v>54</v>
      </c>
      <c r="D24">
        <v>2018</v>
      </c>
      <c r="E24" s="2" t="s">
        <v>51</v>
      </c>
      <c r="F24" s="1">
        <v>60.2</v>
      </c>
      <c r="G24">
        <v>3</v>
      </c>
      <c r="H24" s="8">
        <v>28</v>
      </c>
      <c r="I24" s="1">
        <v>62.5</v>
      </c>
      <c r="J24">
        <v>4</v>
      </c>
      <c r="K24" s="8">
        <v>27</v>
      </c>
      <c r="L24" s="8">
        <f>SUM(H24+K24)</f>
        <v>55</v>
      </c>
      <c r="M24" s="8">
        <v>4</v>
      </c>
      <c r="P24"/>
      <c r="S24" s="1"/>
    </row>
    <row r="25" spans="1:19" x14ac:dyDescent="0.35">
      <c r="A25" s="3"/>
      <c r="B25" s="3"/>
      <c r="C25" s="3"/>
      <c r="D25" s="3"/>
      <c r="E25" s="4"/>
      <c r="F25" s="4"/>
      <c r="G25" s="4"/>
      <c r="H25" s="10"/>
      <c r="I25" s="1"/>
      <c r="K25" s="8"/>
      <c r="L25" s="8"/>
      <c r="M25" s="8"/>
      <c r="P25"/>
      <c r="S25" s="1"/>
    </row>
  </sheetData>
  <sortState xmlns:xlrd2="http://schemas.microsoft.com/office/spreadsheetml/2017/richdata2" ref="B69:F70">
    <sortCondition descending="1" ref="F69:F70"/>
  </sortState>
  <mergeCells count="6">
    <mergeCell ref="A20:E20"/>
    <mergeCell ref="A1:E2"/>
    <mergeCell ref="A3:E3"/>
    <mergeCell ref="B5:E5"/>
    <mergeCell ref="B13:E13"/>
    <mergeCell ref="A11:E11"/>
  </mergeCells>
  <pageMargins left="0.7" right="0.7" top="0.75" bottom="0.75" header="0.3" footer="0.3"/>
  <pageSetup paperSize="9" scale="73" fitToHeight="0" orientation="landscape" r:id="rId1"/>
  <rowBreaks count="1" manualBreakCount="1">
    <brk id="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7"/>
  <sheetViews>
    <sheetView topLeftCell="A13" workbookViewId="0">
      <selection activeCell="B30" sqref="B30"/>
    </sheetView>
  </sheetViews>
  <sheetFormatPr defaultRowHeight="14.5" x14ac:dyDescent="0.35"/>
  <cols>
    <col min="1" max="1" width="8.7265625" customWidth="1"/>
    <col min="2" max="2" width="19" customWidth="1"/>
    <col min="3" max="3" width="30.7265625" customWidth="1"/>
    <col min="4" max="4" width="8.453125" customWidth="1"/>
    <col min="5" max="5" width="39.1796875" style="2" customWidth="1"/>
    <col min="6" max="6" width="9.1796875" style="1"/>
    <col min="8" max="8" width="9.1796875" style="1"/>
    <col min="13" max="13" width="8.7265625" customWidth="1"/>
    <col min="16" max="16" width="9.1796875" style="1"/>
  </cols>
  <sheetData>
    <row r="1" spans="1:12" x14ac:dyDescent="0.35">
      <c r="A1" s="24" t="s">
        <v>166</v>
      </c>
      <c r="B1" s="25"/>
      <c r="C1" s="25"/>
      <c r="D1" s="25"/>
      <c r="E1" s="26"/>
      <c r="H1" s="8"/>
      <c r="K1" s="8"/>
      <c r="L1" s="8"/>
    </row>
    <row r="2" spans="1:12" x14ac:dyDescent="0.35">
      <c r="A2" s="27"/>
      <c r="B2" s="28"/>
      <c r="C2" s="28"/>
      <c r="D2" s="28"/>
      <c r="E2" s="29"/>
      <c r="H2" s="8"/>
      <c r="K2" s="8"/>
      <c r="L2" s="8"/>
    </row>
    <row r="3" spans="1:12" x14ac:dyDescent="0.35">
      <c r="A3" s="18" t="s">
        <v>168</v>
      </c>
      <c r="B3" s="19"/>
      <c r="C3" s="19"/>
      <c r="D3" s="19"/>
      <c r="E3" s="20"/>
      <c r="H3" s="8"/>
      <c r="K3" s="8"/>
      <c r="L3" s="8"/>
    </row>
    <row r="4" spans="1:12" x14ac:dyDescent="0.35">
      <c r="H4" s="8"/>
      <c r="K4" s="8"/>
      <c r="L4" s="8"/>
    </row>
    <row r="5" spans="1:12" x14ac:dyDescent="0.35">
      <c r="A5" s="17"/>
      <c r="B5" s="21" t="s">
        <v>175</v>
      </c>
      <c r="C5" s="21"/>
      <c r="D5" s="21"/>
      <c r="E5" s="22"/>
      <c r="F5" s="1" t="s">
        <v>180</v>
      </c>
      <c r="G5" t="s">
        <v>184</v>
      </c>
      <c r="H5" s="8" t="s">
        <v>185</v>
      </c>
      <c r="I5" t="s">
        <v>186</v>
      </c>
      <c r="K5" s="8"/>
      <c r="L5" s="8"/>
    </row>
    <row r="6" spans="1:12" x14ac:dyDescent="0.35">
      <c r="A6" t="s">
        <v>33</v>
      </c>
      <c r="B6" t="s">
        <v>147</v>
      </c>
      <c r="C6" t="s">
        <v>149</v>
      </c>
      <c r="D6">
        <v>2201</v>
      </c>
      <c r="E6" s="2" t="s">
        <v>148</v>
      </c>
      <c r="F6" s="1">
        <v>72.67</v>
      </c>
      <c r="G6">
        <v>1</v>
      </c>
      <c r="H6" s="8">
        <v>30</v>
      </c>
      <c r="K6" s="8"/>
      <c r="L6" s="8"/>
    </row>
    <row r="7" spans="1:12" x14ac:dyDescent="0.35">
      <c r="A7" t="s">
        <v>33</v>
      </c>
      <c r="B7" t="s">
        <v>73</v>
      </c>
      <c r="C7" t="s">
        <v>75</v>
      </c>
      <c r="D7">
        <v>7914</v>
      </c>
      <c r="E7" s="2" t="s">
        <v>74</v>
      </c>
      <c r="F7" s="1">
        <v>69.28</v>
      </c>
      <c r="G7">
        <v>2</v>
      </c>
      <c r="H7" s="8">
        <v>28.5</v>
      </c>
      <c r="K7" s="8"/>
      <c r="L7" s="8"/>
    </row>
    <row r="8" spans="1:12" x14ac:dyDescent="0.35">
      <c r="A8" t="s">
        <v>33</v>
      </c>
      <c r="B8" t="s">
        <v>47</v>
      </c>
      <c r="C8" t="s">
        <v>49</v>
      </c>
      <c r="D8">
        <v>2000</v>
      </c>
      <c r="E8" s="2" t="s">
        <v>48</v>
      </c>
      <c r="F8" s="1">
        <v>69.28</v>
      </c>
      <c r="G8">
        <v>2</v>
      </c>
      <c r="H8" s="8">
        <v>28.5</v>
      </c>
      <c r="K8" s="8"/>
      <c r="L8" s="8"/>
    </row>
    <row r="9" spans="1:12" x14ac:dyDescent="0.35">
      <c r="A9" t="s">
        <v>33</v>
      </c>
      <c r="B9" t="s">
        <v>89</v>
      </c>
      <c r="C9" t="s">
        <v>91</v>
      </c>
      <c r="D9">
        <v>7479</v>
      </c>
      <c r="E9" s="2" t="s">
        <v>90</v>
      </c>
      <c r="F9" s="1">
        <v>64.099999999999994</v>
      </c>
      <c r="G9">
        <v>4</v>
      </c>
      <c r="H9" s="8">
        <v>27</v>
      </c>
      <c r="K9" s="8"/>
      <c r="L9" s="8"/>
    </row>
    <row r="10" spans="1:12" x14ac:dyDescent="0.35">
      <c r="A10" t="s">
        <v>33</v>
      </c>
      <c r="B10" t="s">
        <v>80</v>
      </c>
      <c r="C10" t="s">
        <v>81</v>
      </c>
      <c r="D10">
        <v>6130</v>
      </c>
      <c r="E10" s="2" t="s">
        <v>40</v>
      </c>
      <c r="F10" s="1">
        <v>63.39</v>
      </c>
      <c r="G10">
        <v>5</v>
      </c>
      <c r="H10" s="8">
        <v>26</v>
      </c>
      <c r="K10" s="8"/>
      <c r="L10" s="8"/>
    </row>
    <row r="11" spans="1:12" x14ac:dyDescent="0.35">
      <c r="A11" t="s">
        <v>33</v>
      </c>
      <c r="B11" t="s">
        <v>28</v>
      </c>
      <c r="C11" t="s">
        <v>35</v>
      </c>
      <c r="D11">
        <v>7909</v>
      </c>
      <c r="E11" s="2" t="s">
        <v>29</v>
      </c>
      <c r="F11" s="1">
        <v>63.21</v>
      </c>
      <c r="G11">
        <v>6</v>
      </c>
      <c r="H11" s="8">
        <v>25</v>
      </c>
      <c r="K11" s="8"/>
      <c r="L11" s="8"/>
    </row>
    <row r="12" spans="1:12" x14ac:dyDescent="0.35">
      <c r="A12" t="s">
        <v>33</v>
      </c>
      <c r="B12" t="s">
        <v>150</v>
      </c>
      <c r="C12" t="s">
        <v>152</v>
      </c>
      <c r="D12">
        <v>2224</v>
      </c>
      <c r="E12" s="2" t="s">
        <v>151</v>
      </c>
      <c r="F12" s="1">
        <v>63.03</v>
      </c>
      <c r="G12">
        <v>7</v>
      </c>
      <c r="H12" s="8">
        <v>24</v>
      </c>
      <c r="K12" s="8"/>
      <c r="L12" s="8"/>
    </row>
    <row r="13" spans="1:12" x14ac:dyDescent="0.35">
      <c r="A13" t="s">
        <v>33</v>
      </c>
      <c r="B13" t="s">
        <v>85</v>
      </c>
      <c r="C13" t="s">
        <v>87</v>
      </c>
      <c r="D13">
        <v>7907</v>
      </c>
      <c r="E13" s="2" t="s">
        <v>86</v>
      </c>
      <c r="F13" s="1">
        <v>61.6</v>
      </c>
      <c r="G13">
        <v>8</v>
      </c>
      <c r="H13" s="8">
        <v>23</v>
      </c>
      <c r="K13" s="8"/>
      <c r="L13" s="8"/>
    </row>
    <row r="14" spans="1:12" x14ac:dyDescent="0.35">
      <c r="A14" t="s">
        <v>33</v>
      </c>
      <c r="B14" t="s">
        <v>112</v>
      </c>
      <c r="C14" t="s">
        <v>113</v>
      </c>
      <c r="D14">
        <v>2070</v>
      </c>
      <c r="E14" s="2" t="s">
        <v>83</v>
      </c>
      <c r="F14" s="1">
        <v>61.6</v>
      </c>
      <c r="G14">
        <v>9</v>
      </c>
      <c r="H14" s="8">
        <v>22</v>
      </c>
      <c r="K14" s="8"/>
      <c r="L14" s="8"/>
    </row>
    <row r="15" spans="1:12" x14ac:dyDescent="0.35">
      <c r="A15" t="s">
        <v>33</v>
      </c>
      <c r="B15" t="s">
        <v>39</v>
      </c>
      <c r="C15" t="s">
        <v>41</v>
      </c>
      <c r="D15">
        <v>7548</v>
      </c>
      <c r="E15" s="2" t="s">
        <v>40</v>
      </c>
      <c r="F15" s="1">
        <v>56.42</v>
      </c>
      <c r="G15">
        <v>10</v>
      </c>
      <c r="H15" s="8">
        <v>21</v>
      </c>
      <c r="K15" s="8"/>
      <c r="L15" s="8"/>
    </row>
    <row r="16" spans="1:12" x14ac:dyDescent="0.35">
      <c r="A16" t="s">
        <v>33</v>
      </c>
      <c r="B16" t="s">
        <v>120</v>
      </c>
      <c r="C16" t="s">
        <v>121</v>
      </c>
      <c r="D16">
        <v>2053</v>
      </c>
      <c r="E16" s="2" t="s">
        <v>26</v>
      </c>
      <c r="F16" s="1" t="s">
        <v>182</v>
      </c>
      <c r="H16" s="8"/>
      <c r="K16" s="8"/>
      <c r="L16" s="8"/>
    </row>
    <row r="17" spans="1:12" x14ac:dyDescent="0.35">
      <c r="A17" t="s">
        <v>33</v>
      </c>
      <c r="B17" t="s">
        <v>36</v>
      </c>
      <c r="C17" t="s">
        <v>38</v>
      </c>
      <c r="D17">
        <v>2008</v>
      </c>
      <c r="E17" s="2" t="s">
        <v>37</v>
      </c>
      <c r="F17" s="1" t="s">
        <v>183</v>
      </c>
      <c r="H17" s="8"/>
      <c r="K17" s="8"/>
      <c r="L17" s="8"/>
    </row>
    <row r="18" spans="1:12" x14ac:dyDescent="0.35">
      <c r="H18" s="8"/>
      <c r="K18" s="8"/>
      <c r="L18" s="8"/>
    </row>
    <row r="19" spans="1:12" x14ac:dyDescent="0.35">
      <c r="H19" s="8"/>
      <c r="K19" s="8"/>
      <c r="L19" s="8"/>
    </row>
    <row r="20" spans="1:12" ht="18" customHeight="1" x14ac:dyDescent="0.35">
      <c r="A20" s="18" t="s">
        <v>169</v>
      </c>
      <c r="B20" s="19"/>
      <c r="C20" s="19"/>
      <c r="D20" s="19"/>
      <c r="E20" s="20"/>
      <c r="H20" s="8"/>
      <c r="K20" s="8"/>
      <c r="L20" s="8"/>
    </row>
    <row r="21" spans="1:12" x14ac:dyDescent="0.35">
      <c r="H21" s="8"/>
      <c r="K21" s="8"/>
      <c r="L21" s="8"/>
    </row>
    <row r="22" spans="1:12" x14ac:dyDescent="0.35">
      <c r="A22" s="17"/>
      <c r="B22" s="21" t="s">
        <v>175</v>
      </c>
      <c r="C22" s="21"/>
      <c r="D22" s="21"/>
      <c r="E22" s="22"/>
      <c r="F22" s="1" t="s">
        <v>179</v>
      </c>
      <c r="G22" t="s">
        <v>184</v>
      </c>
      <c r="H22" s="8" t="s">
        <v>185</v>
      </c>
      <c r="I22" t="s">
        <v>186</v>
      </c>
      <c r="K22" s="8"/>
      <c r="L22" s="8"/>
    </row>
    <row r="23" spans="1:12" x14ac:dyDescent="0.35">
      <c r="A23" t="s">
        <v>30</v>
      </c>
      <c r="B23" t="s">
        <v>147</v>
      </c>
      <c r="C23" t="s">
        <v>149</v>
      </c>
      <c r="D23">
        <v>2201</v>
      </c>
      <c r="E23" s="2" t="s">
        <v>148</v>
      </c>
      <c r="F23" s="1">
        <v>71.2</v>
      </c>
      <c r="G23">
        <v>1</v>
      </c>
      <c r="H23" s="8">
        <v>30</v>
      </c>
      <c r="K23" s="8"/>
      <c r="L23" s="8"/>
    </row>
    <row r="24" spans="1:12" x14ac:dyDescent="0.35">
      <c r="A24" t="s">
        <v>30</v>
      </c>
      <c r="B24" t="s">
        <v>73</v>
      </c>
      <c r="C24" t="s">
        <v>75</v>
      </c>
      <c r="D24">
        <v>7914</v>
      </c>
      <c r="E24" s="2" t="s">
        <v>74</v>
      </c>
      <c r="F24" s="1">
        <v>66</v>
      </c>
      <c r="G24">
        <v>2</v>
      </c>
      <c r="H24" s="8">
        <v>29</v>
      </c>
      <c r="K24" s="8"/>
      <c r="L24" s="8"/>
    </row>
    <row r="25" spans="1:12" x14ac:dyDescent="0.35">
      <c r="A25" t="s">
        <v>30</v>
      </c>
      <c r="B25" t="s">
        <v>47</v>
      </c>
      <c r="C25" t="s">
        <v>49</v>
      </c>
      <c r="D25">
        <v>2000</v>
      </c>
      <c r="E25" s="2" t="s">
        <v>48</v>
      </c>
      <c r="F25" s="1">
        <v>63.8</v>
      </c>
      <c r="G25">
        <v>3</v>
      </c>
      <c r="H25" s="8">
        <v>27.5</v>
      </c>
      <c r="K25" s="8"/>
      <c r="L25" s="8"/>
    </row>
    <row r="26" spans="1:12" x14ac:dyDescent="0.35">
      <c r="A26" t="s">
        <v>30</v>
      </c>
      <c r="B26" t="s">
        <v>89</v>
      </c>
      <c r="C26" t="s">
        <v>91</v>
      </c>
      <c r="D26">
        <v>7479</v>
      </c>
      <c r="E26" s="2" t="s">
        <v>90</v>
      </c>
      <c r="F26" s="1">
        <v>63.8</v>
      </c>
      <c r="G26">
        <v>3</v>
      </c>
      <c r="H26" s="8">
        <v>27.5</v>
      </c>
      <c r="K26" s="8"/>
      <c r="L26" s="8"/>
    </row>
    <row r="27" spans="1:12" x14ac:dyDescent="0.35">
      <c r="A27" t="s">
        <v>30</v>
      </c>
      <c r="B27" t="s">
        <v>85</v>
      </c>
      <c r="C27" t="s">
        <v>87</v>
      </c>
      <c r="D27">
        <v>7907</v>
      </c>
      <c r="E27" s="2" t="s">
        <v>86</v>
      </c>
      <c r="F27" s="1">
        <v>62.2</v>
      </c>
      <c r="G27">
        <v>5</v>
      </c>
      <c r="H27" s="8">
        <v>26</v>
      </c>
      <c r="K27" s="8"/>
      <c r="L27" s="8"/>
    </row>
    <row r="28" spans="1:12" x14ac:dyDescent="0.35">
      <c r="A28" t="s">
        <v>30</v>
      </c>
      <c r="B28" t="s">
        <v>150</v>
      </c>
      <c r="C28" t="s">
        <v>152</v>
      </c>
      <c r="D28">
        <v>2224</v>
      </c>
      <c r="E28" s="2" t="s">
        <v>151</v>
      </c>
      <c r="F28" s="1">
        <v>62</v>
      </c>
      <c r="G28">
        <v>6</v>
      </c>
      <c r="H28" s="8">
        <v>25</v>
      </c>
      <c r="K28" s="8"/>
      <c r="L28" s="8"/>
    </row>
    <row r="29" spans="1:12" x14ac:dyDescent="0.35">
      <c r="A29" t="s">
        <v>30</v>
      </c>
      <c r="B29" t="s">
        <v>80</v>
      </c>
      <c r="C29" t="s">
        <v>81</v>
      </c>
      <c r="D29">
        <v>6130</v>
      </c>
      <c r="E29" s="2" t="s">
        <v>40</v>
      </c>
      <c r="F29" s="1">
        <v>60.6</v>
      </c>
      <c r="G29">
        <v>7</v>
      </c>
      <c r="H29" s="8">
        <v>24</v>
      </c>
      <c r="K29" s="8"/>
      <c r="L29" s="8"/>
    </row>
    <row r="30" spans="1:12" x14ac:dyDescent="0.35">
      <c r="A30" t="s">
        <v>30</v>
      </c>
      <c r="B30" t="s">
        <v>28</v>
      </c>
      <c r="C30" t="s">
        <v>35</v>
      </c>
      <c r="D30">
        <v>7909</v>
      </c>
      <c r="E30" s="2" t="s">
        <v>29</v>
      </c>
      <c r="F30" s="1">
        <v>58.8</v>
      </c>
      <c r="G30">
        <v>8</v>
      </c>
      <c r="H30" s="8">
        <v>23</v>
      </c>
      <c r="K30" s="8"/>
      <c r="L30" s="8"/>
    </row>
    <row r="31" spans="1:12" x14ac:dyDescent="0.35">
      <c r="A31" t="s">
        <v>30</v>
      </c>
      <c r="B31" t="s">
        <v>39</v>
      </c>
      <c r="C31" t="s">
        <v>41</v>
      </c>
      <c r="D31">
        <v>7548</v>
      </c>
      <c r="E31" s="2" t="s">
        <v>40</v>
      </c>
      <c r="F31" s="1">
        <v>54.2</v>
      </c>
      <c r="G31">
        <v>9</v>
      </c>
      <c r="H31" s="8">
        <v>22</v>
      </c>
      <c r="K31" s="8"/>
      <c r="L31" s="8"/>
    </row>
    <row r="32" spans="1:12" x14ac:dyDescent="0.35">
      <c r="A32" t="s">
        <v>30</v>
      </c>
      <c r="B32" t="s">
        <v>104</v>
      </c>
      <c r="C32" t="s">
        <v>105</v>
      </c>
      <c r="D32">
        <v>2035</v>
      </c>
      <c r="E32" s="2" t="s">
        <v>83</v>
      </c>
      <c r="F32" s="1">
        <v>54.2</v>
      </c>
      <c r="G32">
        <v>10</v>
      </c>
      <c r="H32" s="8">
        <v>21</v>
      </c>
      <c r="K32" s="8"/>
      <c r="L32" s="8"/>
    </row>
    <row r="33" spans="1:19" x14ac:dyDescent="0.35">
      <c r="A33" t="s">
        <v>30</v>
      </c>
      <c r="B33" t="s">
        <v>120</v>
      </c>
      <c r="C33" t="s">
        <v>121</v>
      </c>
      <c r="D33">
        <v>2053</v>
      </c>
      <c r="E33" s="2" t="s">
        <v>26</v>
      </c>
      <c r="F33" s="1" t="s">
        <v>182</v>
      </c>
      <c r="H33" s="8"/>
      <c r="K33" s="8"/>
      <c r="L33" s="8"/>
    </row>
    <row r="34" spans="1:19" x14ac:dyDescent="0.35">
      <c r="A34" t="s">
        <v>30</v>
      </c>
      <c r="B34" t="s">
        <v>112</v>
      </c>
      <c r="C34" t="s">
        <v>113</v>
      </c>
      <c r="D34">
        <v>2070</v>
      </c>
      <c r="E34" s="2" t="s">
        <v>83</v>
      </c>
      <c r="F34" s="1" t="s">
        <v>178</v>
      </c>
      <c r="H34" s="8"/>
      <c r="K34" s="8"/>
      <c r="L34" s="8"/>
    </row>
    <row r="35" spans="1:19" x14ac:dyDescent="0.35">
      <c r="A35" t="s">
        <v>30</v>
      </c>
      <c r="B35" t="s">
        <v>36</v>
      </c>
      <c r="C35" t="s">
        <v>38</v>
      </c>
      <c r="D35">
        <v>2008</v>
      </c>
      <c r="E35" s="2" t="s">
        <v>37</v>
      </c>
      <c r="F35" s="1" t="s">
        <v>183</v>
      </c>
      <c r="H35" s="8"/>
      <c r="K35" s="8"/>
      <c r="L35" s="8"/>
    </row>
    <row r="36" spans="1:19" x14ac:dyDescent="0.35">
      <c r="H36" s="8"/>
      <c r="K36" s="8"/>
      <c r="L36" s="8"/>
    </row>
    <row r="37" spans="1:19" x14ac:dyDescent="0.35">
      <c r="H37" s="8"/>
      <c r="K37" s="8"/>
      <c r="L37" s="8"/>
    </row>
    <row r="38" spans="1:19" x14ac:dyDescent="0.35">
      <c r="H38" s="8"/>
      <c r="K38" s="8"/>
      <c r="L38" s="8"/>
    </row>
    <row r="39" spans="1:19" ht="15" thickBot="1" x14ac:dyDescent="0.4">
      <c r="H39" s="8"/>
      <c r="K39" s="8"/>
      <c r="L39" s="8"/>
    </row>
    <row r="40" spans="1:19" x14ac:dyDescent="0.35">
      <c r="A40" s="24" t="s">
        <v>166</v>
      </c>
      <c r="B40" s="25"/>
      <c r="C40" s="25"/>
      <c r="D40" s="25"/>
      <c r="E40" s="26"/>
      <c r="H40" s="8"/>
      <c r="K40" s="8"/>
      <c r="L40" s="8"/>
    </row>
    <row r="41" spans="1:19" x14ac:dyDescent="0.35">
      <c r="A41" s="27"/>
      <c r="B41" s="28"/>
      <c r="C41" s="28"/>
      <c r="D41" s="28"/>
      <c r="E41" s="29"/>
      <c r="H41" s="8"/>
      <c r="K41" s="8"/>
      <c r="L41" s="8"/>
    </row>
    <row r="42" spans="1:19" x14ac:dyDescent="0.35">
      <c r="A42" s="18" t="s">
        <v>188</v>
      </c>
      <c r="B42" s="19"/>
      <c r="C42" s="19"/>
      <c r="D42" s="19"/>
      <c r="E42" s="20"/>
      <c r="F42" s="6"/>
      <c r="G42" s="6"/>
      <c r="H42" s="9"/>
      <c r="I42" s="1"/>
      <c r="K42" s="8"/>
      <c r="L42" s="8"/>
      <c r="M42" s="8"/>
      <c r="P42"/>
      <c r="S42" s="1"/>
    </row>
    <row r="43" spans="1:19" x14ac:dyDescent="0.35">
      <c r="A43" s="3"/>
      <c r="B43" s="3"/>
      <c r="C43" s="3"/>
      <c r="D43" s="3"/>
      <c r="E43" s="4"/>
      <c r="F43" s="4"/>
      <c r="G43" s="4"/>
      <c r="H43" s="10"/>
      <c r="I43" s="1"/>
      <c r="K43" s="8"/>
      <c r="L43" s="8"/>
      <c r="M43" s="8"/>
      <c r="P43"/>
      <c r="S43" s="1"/>
    </row>
    <row r="44" spans="1:19" x14ac:dyDescent="0.35">
      <c r="A44" s="17"/>
      <c r="B44" s="21" t="s">
        <v>175</v>
      </c>
      <c r="C44" s="21"/>
      <c r="D44" s="21"/>
      <c r="E44" s="22"/>
      <c r="F44" s="5" t="s">
        <v>179</v>
      </c>
      <c r="G44" s="5" t="s">
        <v>184</v>
      </c>
      <c r="H44" s="11" t="s">
        <v>185</v>
      </c>
      <c r="I44" s="1" t="s">
        <v>180</v>
      </c>
      <c r="J44" t="s">
        <v>184</v>
      </c>
      <c r="K44" s="8" t="s">
        <v>185</v>
      </c>
      <c r="L44" s="8" t="s">
        <v>189</v>
      </c>
      <c r="M44" s="8" t="s">
        <v>184</v>
      </c>
      <c r="P44"/>
      <c r="S44" s="1"/>
    </row>
    <row r="45" spans="1:19" x14ac:dyDescent="0.35">
      <c r="B45" t="s">
        <v>147</v>
      </c>
      <c r="C45" t="s">
        <v>149</v>
      </c>
      <c r="D45">
        <v>2201</v>
      </c>
      <c r="E45" s="2" t="s">
        <v>148</v>
      </c>
      <c r="F45" s="1">
        <v>71.2</v>
      </c>
      <c r="G45">
        <v>1</v>
      </c>
      <c r="H45" s="8">
        <v>30</v>
      </c>
      <c r="I45" s="1">
        <v>72.67</v>
      </c>
      <c r="J45">
        <v>1</v>
      </c>
      <c r="K45" s="8">
        <v>30</v>
      </c>
      <c r="L45" s="8">
        <f t="shared" ref="L45:L55" si="0">SUM(H45+K45)</f>
        <v>60</v>
      </c>
      <c r="M45" s="8">
        <v>1</v>
      </c>
      <c r="P45"/>
      <c r="S45" s="1"/>
    </row>
    <row r="46" spans="1:19" x14ac:dyDescent="0.35">
      <c r="B46" t="s">
        <v>73</v>
      </c>
      <c r="C46" t="s">
        <v>75</v>
      </c>
      <c r="D46">
        <v>7914</v>
      </c>
      <c r="E46" s="2" t="s">
        <v>74</v>
      </c>
      <c r="F46" s="1">
        <v>66</v>
      </c>
      <c r="G46">
        <v>2</v>
      </c>
      <c r="H46" s="8">
        <v>29</v>
      </c>
      <c r="I46" s="1">
        <v>69.28</v>
      </c>
      <c r="J46">
        <v>2</v>
      </c>
      <c r="K46" s="8">
        <v>28.5</v>
      </c>
      <c r="L46" s="8">
        <f t="shared" si="0"/>
        <v>57.5</v>
      </c>
      <c r="M46" s="8">
        <v>2</v>
      </c>
      <c r="P46"/>
      <c r="S46" s="1"/>
    </row>
    <row r="47" spans="1:19" x14ac:dyDescent="0.35">
      <c r="B47" t="s">
        <v>47</v>
      </c>
      <c r="C47" t="s">
        <v>49</v>
      </c>
      <c r="D47">
        <v>2000</v>
      </c>
      <c r="E47" s="2" t="s">
        <v>48</v>
      </c>
      <c r="F47" s="1">
        <v>63.8</v>
      </c>
      <c r="G47">
        <v>3</v>
      </c>
      <c r="H47" s="8">
        <v>27.5</v>
      </c>
      <c r="I47" s="1">
        <v>69.28</v>
      </c>
      <c r="J47">
        <v>2</v>
      </c>
      <c r="K47" s="8">
        <v>28.5</v>
      </c>
      <c r="L47" s="8">
        <f t="shared" si="0"/>
        <v>56</v>
      </c>
      <c r="M47" s="8">
        <v>3</v>
      </c>
      <c r="P47"/>
      <c r="S47" s="1"/>
    </row>
    <row r="48" spans="1:19" x14ac:dyDescent="0.35">
      <c r="B48" t="s">
        <v>89</v>
      </c>
      <c r="C48" t="s">
        <v>91</v>
      </c>
      <c r="D48">
        <v>7479</v>
      </c>
      <c r="E48" s="2" t="s">
        <v>90</v>
      </c>
      <c r="F48" s="1">
        <v>63.8</v>
      </c>
      <c r="G48">
        <v>3</v>
      </c>
      <c r="H48" s="8">
        <v>27.5</v>
      </c>
      <c r="I48" s="1">
        <v>64.099999999999994</v>
      </c>
      <c r="J48">
        <v>4</v>
      </c>
      <c r="K48" s="8">
        <v>27</v>
      </c>
      <c r="L48" s="8">
        <f t="shared" si="0"/>
        <v>54.5</v>
      </c>
      <c r="M48" s="8">
        <v>4</v>
      </c>
      <c r="P48"/>
      <c r="S48" s="1"/>
    </row>
    <row r="49" spans="2:19" x14ac:dyDescent="0.35">
      <c r="B49" t="s">
        <v>80</v>
      </c>
      <c r="C49" t="s">
        <v>81</v>
      </c>
      <c r="D49">
        <v>6130</v>
      </c>
      <c r="E49" s="2" t="s">
        <v>40</v>
      </c>
      <c r="F49" s="1">
        <v>60.6</v>
      </c>
      <c r="G49">
        <v>7</v>
      </c>
      <c r="H49" s="8">
        <v>24</v>
      </c>
      <c r="I49" s="1">
        <v>63.39</v>
      </c>
      <c r="J49">
        <v>5</v>
      </c>
      <c r="K49" s="8">
        <v>26</v>
      </c>
      <c r="L49" s="8">
        <f t="shared" si="0"/>
        <v>50</v>
      </c>
      <c r="M49" s="8">
        <v>5</v>
      </c>
      <c r="P49"/>
      <c r="S49" s="1"/>
    </row>
    <row r="50" spans="2:19" x14ac:dyDescent="0.35">
      <c r="B50" t="s">
        <v>150</v>
      </c>
      <c r="C50" t="s">
        <v>152</v>
      </c>
      <c r="D50">
        <v>2224</v>
      </c>
      <c r="E50" s="2" t="s">
        <v>151</v>
      </c>
      <c r="F50" s="1">
        <v>62</v>
      </c>
      <c r="G50">
        <v>6</v>
      </c>
      <c r="H50" s="8">
        <v>25</v>
      </c>
      <c r="I50" s="1">
        <v>63.03</v>
      </c>
      <c r="J50">
        <v>7</v>
      </c>
      <c r="K50" s="8">
        <v>24</v>
      </c>
      <c r="L50" s="8">
        <f t="shared" si="0"/>
        <v>49</v>
      </c>
      <c r="M50" s="8">
        <v>6</v>
      </c>
      <c r="P50"/>
      <c r="S50" s="1"/>
    </row>
    <row r="51" spans="2:19" x14ac:dyDescent="0.35">
      <c r="B51" t="s">
        <v>85</v>
      </c>
      <c r="C51" t="s">
        <v>87</v>
      </c>
      <c r="D51">
        <v>7907</v>
      </c>
      <c r="E51" s="2" t="s">
        <v>86</v>
      </c>
      <c r="F51" s="1">
        <v>62.2</v>
      </c>
      <c r="G51">
        <v>5</v>
      </c>
      <c r="H51" s="8">
        <v>26</v>
      </c>
      <c r="I51" s="1">
        <v>61.6</v>
      </c>
      <c r="J51">
        <v>8</v>
      </c>
      <c r="K51" s="8">
        <v>23</v>
      </c>
      <c r="L51" s="8">
        <f t="shared" si="0"/>
        <v>49</v>
      </c>
      <c r="M51" s="8">
        <v>7</v>
      </c>
      <c r="P51"/>
      <c r="S51" s="1"/>
    </row>
    <row r="52" spans="2:19" x14ac:dyDescent="0.35">
      <c r="B52" t="s">
        <v>28</v>
      </c>
      <c r="C52" t="s">
        <v>35</v>
      </c>
      <c r="D52">
        <v>7909</v>
      </c>
      <c r="E52" s="2" t="s">
        <v>29</v>
      </c>
      <c r="F52" s="1">
        <v>58.8</v>
      </c>
      <c r="G52">
        <v>8</v>
      </c>
      <c r="H52" s="8">
        <v>23</v>
      </c>
      <c r="I52" s="1">
        <v>63.21</v>
      </c>
      <c r="J52">
        <v>6</v>
      </c>
      <c r="K52" s="8">
        <v>25</v>
      </c>
      <c r="L52" s="8">
        <f t="shared" si="0"/>
        <v>48</v>
      </c>
      <c r="M52" s="8">
        <v>8</v>
      </c>
      <c r="P52"/>
      <c r="S52" s="1"/>
    </row>
    <row r="53" spans="2:19" x14ac:dyDescent="0.35">
      <c r="B53" t="s">
        <v>39</v>
      </c>
      <c r="C53" t="s">
        <v>41</v>
      </c>
      <c r="D53">
        <v>7548</v>
      </c>
      <c r="E53" s="2" t="s">
        <v>40</v>
      </c>
      <c r="F53" s="1">
        <v>54.2</v>
      </c>
      <c r="G53">
        <v>9</v>
      </c>
      <c r="H53" s="8">
        <v>22</v>
      </c>
      <c r="I53" s="1">
        <v>56.42</v>
      </c>
      <c r="J53">
        <v>10</v>
      </c>
      <c r="K53" s="8">
        <v>21</v>
      </c>
      <c r="L53" s="8">
        <f t="shared" si="0"/>
        <v>43</v>
      </c>
      <c r="M53" s="8">
        <v>9</v>
      </c>
      <c r="P53"/>
      <c r="S53" s="1"/>
    </row>
    <row r="54" spans="2:19" x14ac:dyDescent="0.35">
      <c r="B54" t="s">
        <v>112</v>
      </c>
      <c r="C54" t="s">
        <v>113</v>
      </c>
      <c r="D54">
        <v>2070</v>
      </c>
      <c r="E54" s="2" t="s">
        <v>83</v>
      </c>
      <c r="F54" s="2"/>
      <c r="G54" s="2"/>
      <c r="H54" s="12"/>
      <c r="I54" s="1">
        <v>61.6</v>
      </c>
      <c r="J54">
        <v>9</v>
      </c>
      <c r="K54" s="8">
        <v>22</v>
      </c>
      <c r="L54" s="8">
        <f t="shared" si="0"/>
        <v>22</v>
      </c>
      <c r="M54" s="8">
        <v>10</v>
      </c>
      <c r="P54"/>
      <c r="S54" s="1"/>
    </row>
    <row r="55" spans="2:19" x14ac:dyDescent="0.35">
      <c r="B55" t="s">
        <v>104</v>
      </c>
      <c r="C55" t="s">
        <v>105</v>
      </c>
      <c r="D55">
        <v>2035</v>
      </c>
      <c r="E55" s="2" t="s">
        <v>83</v>
      </c>
      <c r="F55" s="1">
        <v>54.2</v>
      </c>
      <c r="G55">
        <v>10</v>
      </c>
      <c r="H55" s="8">
        <v>21</v>
      </c>
      <c r="I55" s="1"/>
      <c r="K55" s="8"/>
      <c r="L55" s="8">
        <f t="shared" si="0"/>
        <v>21</v>
      </c>
      <c r="M55" s="8">
        <v>11</v>
      </c>
      <c r="P55"/>
      <c r="S55" s="1"/>
    </row>
    <row r="56" spans="2:19" x14ac:dyDescent="0.35">
      <c r="B56" t="s">
        <v>120</v>
      </c>
      <c r="C56" t="s">
        <v>121</v>
      </c>
      <c r="D56">
        <v>2053</v>
      </c>
      <c r="E56" s="2" t="s">
        <v>26</v>
      </c>
      <c r="F56" s="2"/>
      <c r="G56" s="2"/>
      <c r="H56" s="12"/>
      <c r="I56" s="1" t="s">
        <v>182</v>
      </c>
      <c r="K56" s="8"/>
      <c r="L56" s="8"/>
      <c r="M56" s="8"/>
      <c r="P56"/>
      <c r="S56" s="1"/>
    </row>
    <row r="57" spans="2:19" x14ac:dyDescent="0.35">
      <c r="B57" t="s">
        <v>36</v>
      </c>
      <c r="C57" t="s">
        <v>38</v>
      </c>
      <c r="D57">
        <v>2008</v>
      </c>
      <c r="E57" s="2" t="s">
        <v>37</v>
      </c>
      <c r="F57" s="2"/>
      <c r="G57" s="2"/>
      <c r="H57" s="12"/>
      <c r="I57" s="1" t="s">
        <v>183</v>
      </c>
      <c r="K57" s="8"/>
      <c r="L57" s="8"/>
      <c r="M57" s="8"/>
      <c r="P57"/>
      <c r="S57" s="1"/>
    </row>
  </sheetData>
  <sortState xmlns:xlrd2="http://schemas.microsoft.com/office/spreadsheetml/2017/richdata2" ref="B92:F99">
    <sortCondition descending="1" ref="F92:F99"/>
  </sortState>
  <mergeCells count="8">
    <mergeCell ref="A1:E2"/>
    <mergeCell ref="A42:E42"/>
    <mergeCell ref="B44:E44"/>
    <mergeCell ref="A40:E41"/>
    <mergeCell ref="A3:E3"/>
    <mergeCell ref="B5:E5"/>
    <mergeCell ref="B22:E22"/>
    <mergeCell ref="A20:E20"/>
  </mergeCells>
  <pageMargins left="0.7" right="0.7" top="0.75" bottom="0.75" header="0.3" footer="0.3"/>
  <pageSetup paperSize="9" scale="73" fitToHeight="0" orientation="landscape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80463-D584-4F87-B292-AA06805E5BAE}">
  <sheetPr>
    <pageSetUpPr fitToPage="1"/>
  </sheetPr>
  <dimension ref="A1:S34"/>
  <sheetViews>
    <sheetView workbookViewId="0">
      <selection activeCell="A28" sqref="A28:A33"/>
    </sheetView>
  </sheetViews>
  <sheetFormatPr defaultRowHeight="14.5" x14ac:dyDescent="0.35"/>
  <cols>
    <col min="1" max="1" width="8.7265625" customWidth="1"/>
    <col min="2" max="2" width="19" customWidth="1"/>
    <col min="3" max="3" width="30.7265625" customWidth="1"/>
    <col min="4" max="4" width="8.453125" customWidth="1"/>
    <col min="5" max="5" width="39.1796875" style="2" customWidth="1"/>
    <col min="6" max="6" width="9.1796875" style="1"/>
    <col min="8" max="8" width="9.1796875" style="1"/>
    <col min="13" max="13" width="8" customWidth="1"/>
    <col min="16" max="16" width="9.1796875" style="1"/>
  </cols>
  <sheetData>
    <row r="1" spans="1:19" ht="20.25" customHeight="1" x14ac:dyDescent="0.35">
      <c r="A1" s="24" t="s">
        <v>166</v>
      </c>
      <c r="B1" s="25"/>
      <c r="C1" s="25"/>
      <c r="D1" s="25"/>
      <c r="E1" s="26"/>
      <c r="H1" s="8"/>
      <c r="K1" s="8"/>
      <c r="L1" s="8"/>
    </row>
    <row r="2" spans="1:19" x14ac:dyDescent="0.35">
      <c r="A2" s="27"/>
      <c r="B2" s="28"/>
      <c r="C2" s="28"/>
      <c r="D2" s="28"/>
      <c r="E2" s="29"/>
      <c r="H2" s="8"/>
      <c r="K2" s="8"/>
      <c r="L2" s="8"/>
    </row>
    <row r="3" spans="1:19" x14ac:dyDescent="0.35">
      <c r="A3" s="18" t="s">
        <v>167</v>
      </c>
      <c r="B3" s="19"/>
      <c r="C3" s="19"/>
      <c r="D3" s="19"/>
      <c r="E3" s="20"/>
      <c r="H3" s="8"/>
      <c r="K3" s="8"/>
      <c r="L3" s="8"/>
    </row>
    <row r="4" spans="1:19" x14ac:dyDescent="0.35">
      <c r="H4" s="8"/>
      <c r="K4" s="8"/>
      <c r="L4" s="8"/>
    </row>
    <row r="5" spans="1:19" x14ac:dyDescent="0.35">
      <c r="A5" s="17"/>
      <c r="B5" s="21" t="s">
        <v>172</v>
      </c>
      <c r="C5" s="21"/>
      <c r="D5" s="21"/>
      <c r="E5" s="22"/>
      <c r="F5" s="1" t="s">
        <v>180</v>
      </c>
      <c r="G5" t="s">
        <v>184</v>
      </c>
      <c r="H5" s="8" t="s">
        <v>185</v>
      </c>
      <c r="I5" t="s">
        <v>186</v>
      </c>
      <c r="K5" s="8"/>
      <c r="L5" s="8"/>
    </row>
    <row r="6" spans="1:19" x14ac:dyDescent="0.35">
      <c r="A6" t="s">
        <v>97</v>
      </c>
      <c r="B6" t="s">
        <v>156</v>
      </c>
      <c r="C6" t="s">
        <v>158</v>
      </c>
      <c r="D6">
        <v>7460</v>
      </c>
      <c r="E6" s="2" t="s">
        <v>157</v>
      </c>
      <c r="F6" s="1">
        <v>68.209999999999994</v>
      </c>
      <c r="G6">
        <v>1</v>
      </c>
      <c r="H6" s="8">
        <v>30</v>
      </c>
      <c r="K6" s="8"/>
      <c r="L6" s="8"/>
    </row>
    <row r="7" spans="1:19" x14ac:dyDescent="0.35">
      <c r="A7" t="s">
        <v>97</v>
      </c>
      <c r="B7" t="s">
        <v>92</v>
      </c>
      <c r="C7" t="s">
        <v>96</v>
      </c>
      <c r="D7">
        <v>2164</v>
      </c>
      <c r="E7" s="2" t="s">
        <v>93</v>
      </c>
      <c r="F7" s="1">
        <v>64.28</v>
      </c>
      <c r="G7">
        <v>2</v>
      </c>
      <c r="H7" s="8">
        <v>29</v>
      </c>
      <c r="K7" s="8"/>
      <c r="L7" s="8"/>
    </row>
    <row r="8" spans="1:19" x14ac:dyDescent="0.35">
      <c r="A8" t="s">
        <v>97</v>
      </c>
      <c r="B8" t="s">
        <v>127</v>
      </c>
      <c r="C8" t="s">
        <v>128</v>
      </c>
      <c r="D8">
        <v>7415</v>
      </c>
      <c r="E8" s="2" t="s">
        <v>83</v>
      </c>
      <c r="F8" s="1">
        <v>58.92</v>
      </c>
      <c r="G8">
        <v>3</v>
      </c>
      <c r="H8" s="8">
        <v>28</v>
      </c>
      <c r="K8" s="8"/>
      <c r="L8" s="8"/>
    </row>
    <row r="9" spans="1:19" x14ac:dyDescent="0.35">
      <c r="A9" t="s">
        <v>97</v>
      </c>
      <c r="B9" t="s">
        <v>110</v>
      </c>
      <c r="C9" t="s">
        <v>111</v>
      </c>
      <c r="D9">
        <v>2066</v>
      </c>
      <c r="E9" s="2" t="s">
        <v>83</v>
      </c>
      <c r="F9" s="1">
        <v>56.96</v>
      </c>
      <c r="G9">
        <v>4</v>
      </c>
      <c r="H9" s="8">
        <v>27</v>
      </c>
      <c r="K9" s="8"/>
      <c r="L9" s="8"/>
    </row>
    <row r="10" spans="1:19" x14ac:dyDescent="0.35">
      <c r="A10" t="s">
        <v>97</v>
      </c>
      <c r="B10" t="s">
        <v>99</v>
      </c>
      <c r="C10" t="s">
        <v>101</v>
      </c>
      <c r="D10">
        <v>2135</v>
      </c>
      <c r="E10" s="2" t="s">
        <v>100</v>
      </c>
      <c r="F10" s="1">
        <v>56.78</v>
      </c>
      <c r="G10">
        <v>5</v>
      </c>
      <c r="H10" s="8">
        <v>26</v>
      </c>
      <c r="K10" s="8"/>
      <c r="L10" s="8"/>
    </row>
    <row r="11" spans="1:19" x14ac:dyDescent="0.35">
      <c r="A11" t="s">
        <v>97</v>
      </c>
      <c r="B11" t="s">
        <v>145</v>
      </c>
      <c r="C11" t="s">
        <v>146</v>
      </c>
      <c r="D11">
        <v>2048</v>
      </c>
      <c r="E11" s="2" t="s">
        <v>136</v>
      </c>
      <c r="F11" s="1" t="s">
        <v>183</v>
      </c>
      <c r="H11" s="8"/>
      <c r="K11" s="8"/>
      <c r="L11" s="8"/>
    </row>
    <row r="12" spans="1:19" x14ac:dyDescent="0.35">
      <c r="F12" s="2"/>
      <c r="G12" s="2"/>
      <c r="H12" s="12"/>
      <c r="I12" s="1"/>
      <c r="K12" s="8"/>
      <c r="L12" s="8"/>
      <c r="M12" s="8"/>
      <c r="P12"/>
      <c r="S12" s="1"/>
    </row>
    <row r="13" spans="1:19" ht="18" customHeight="1" x14ac:dyDescent="0.35">
      <c r="A13" s="18" t="s">
        <v>169</v>
      </c>
      <c r="B13" s="19"/>
      <c r="C13" s="19"/>
      <c r="D13" s="19"/>
      <c r="E13" s="20"/>
      <c r="H13" s="8"/>
      <c r="K13" s="8"/>
      <c r="L13" s="8"/>
    </row>
    <row r="14" spans="1:19" x14ac:dyDescent="0.35">
      <c r="H14" s="8"/>
      <c r="K14" s="8"/>
      <c r="L14" s="8"/>
    </row>
    <row r="15" spans="1:19" x14ac:dyDescent="0.35">
      <c r="A15" s="17"/>
      <c r="B15" s="21" t="s">
        <v>172</v>
      </c>
      <c r="C15" s="21"/>
      <c r="D15" s="21"/>
      <c r="E15" s="22"/>
      <c r="F15" s="1" t="s">
        <v>179</v>
      </c>
      <c r="G15" t="s">
        <v>184</v>
      </c>
      <c r="H15" s="8" t="s">
        <v>185</v>
      </c>
      <c r="I15" t="s">
        <v>186</v>
      </c>
      <c r="K15" s="8"/>
      <c r="L15" s="8"/>
    </row>
    <row r="16" spans="1:19" x14ac:dyDescent="0.35">
      <c r="A16" t="s">
        <v>94</v>
      </c>
      <c r="B16" t="s">
        <v>145</v>
      </c>
      <c r="C16" t="s">
        <v>146</v>
      </c>
      <c r="D16">
        <v>2048</v>
      </c>
      <c r="E16" s="2" t="s">
        <v>136</v>
      </c>
      <c r="F16" s="1">
        <v>66.8</v>
      </c>
      <c r="G16">
        <v>1</v>
      </c>
      <c r="H16" s="8">
        <v>30</v>
      </c>
      <c r="K16" s="8"/>
      <c r="L16" s="8"/>
    </row>
    <row r="17" spans="1:19" x14ac:dyDescent="0.35">
      <c r="A17" t="s">
        <v>94</v>
      </c>
      <c r="B17" t="s">
        <v>127</v>
      </c>
      <c r="C17" t="s">
        <v>128</v>
      </c>
      <c r="D17">
        <v>7415</v>
      </c>
      <c r="E17" s="2" t="s">
        <v>83</v>
      </c>
      <c r="F17" s="1">
        <v>65</v>
      </c>
      <c r="G17">
        <v>2</v>
      </c>
      <c r="H17" s="8">
        <v>29</v>
      </c>
      <c r="K17" s="8"/>
      <c r="L17" s="8"/>
    </row>
    <row r="18" spans="1:19" x14ac:dyDescent="0.35">
      <c r="A18" t="s">
        <v>94</v>
      </c>
      <c r="B18" t="s">
        <v>156</v>
      </c>
      <c r="C18" t="s">
        <v>158</v>
      </c>
      <c r="D18">
        <v>7460</v>
      </c>
      <c r="E18" s="2" t="s">
        <v>157</v>
      </c>
      <c r="F18" s="1">
        <v>64.27</v>
      </c>
      <c r="G18">
        <v>3</v>
      </c>
      <c r="H18" s="8">
        <v>28</v>
      </c>
      <c r="K18" s="8"/>
      <c r="L18" s="8"/>
    </row>
    <row r="19" spans="1:19" x14ac:dyDescent="0.35">
      <c r="A19" t="s">
        <v>94</v>
      </c>
      <c r="B19" t="s">
        <v>110</v>
      </c>
      <c r="C19" t="s">
        <v>111</v>
      </c>
      <c r="D19">
        <v>2066</v>
      </c>
      <c r="E19" s="2" t="s">
        <v>83</v>
      </c>
      <c r="F19" s="1">
        <v>61.6</v>
      </c>
      <c r="G19">
        <v>4</v>
      </c>
      <c r="H19" s="8">
        <v>26</v>
      </c>
      <c r="K19" s="8"/>
      <c r="L19" s="8"/>
    </row>
    <row r="20" spans="1:19" x14ac:dyDescent="0.35">
      <c r="A20" t="s">
        <v>94</v>
      </c>
      <c r="B20" t="s">
        <v>92</v>
      </c>
      <c r="C20" t="s">
        <v>96</v>
      </c>
      <c r="D20">
        <v>2164</v>
      </c>
      <c r="E20" s="2" t="s">
        <v>93</v>
      </c>
      <c r="F20" s="1">
        <v>59.8</v>
      </c>
      <c r="G20">
        <v>5</v>
      </c>
      <c r="H20" s="8">
        <v>25</v>
      </c>
      <c r="K20" s="8"/>
      <c r="L20" s="8"/>
    </row>
    <row r="21" spans="1:19" x14ac:dyDescent="0.35">
      <c r="A21" t="s">
        <v>94</v>
      </c>
      <c r="B21" t="s">
        <v>99</v>
      </c>
      <c r="C21" t="s">
        <v>101</v>
      </c>
      <c r="D21">
        <v>2135</v>
      </c>
      <c r="E21" s="2" t="s">
        <v>100</v>
      </c>
      <c r="F21" s="1">
        <v>52.8</v>
      </c>
      <c r="G21">
        <v>6</v>
      </c>
      <c r="H21" s="8">
        <v>24</v>
      </c>
      <c r="K21" s="8"/>
      <c r="L21" s="8"/>
    </row>
    <row r="22" spans="1:19" x14ac:dyDescent="0.35">
      <c r="H22" s="8"/>
      <c r="K22" s="8"/>
      <c r="L22" s="8"/>
    </row>
    <row r="23" spans="1:19" x14ac:dyDescent="0.35">
      <c r="F23" s="2"/>
      <c r="G23" s="2"/>
      <c r="H23" s="12"/>
      <c r="I23" s="1"/>
      <c r="K23" s="8"/>
      <c r="L23" s="8"/>
      <c r="M23" s="8"/>
      <c r="P23"/>
      <c r="S23" s="1"/>
    </row>
    <row r="24" spans="1:19" x14ac:dyDescent="0.35">
      <c r="H24" s="8"/>
      <c r="I24" s="1"/>
      <c r="K24" s="8"/>
      <c r="L24" s="8"/>
      <c r="M24" s="8"/>
      <c r="P24"/>
      <c r="S24" s="1"/>
    </row>
    <row r="25" spans="1:19" x14ac:dyDescent="0.35">
      <c r="A25" s="18" t="s">
        <v>188</v>
      </c>
      <c r="B25" s="19"/>
      <c r="C25" s="19"/>
      <c r="D25" s="19"/>
      <c r="E25" s="20"/>
      <c r="F25" s="15"/>
      <c r="G25" s="15"/>
      <c r="H25" s="9"/>
      <c r="I25" s="1"/>
      <c r="J25" s="9"/>
      <c r="K25" s="9"/>
      <c r="L25" s="9"/>
      <c r="M25" s="9"/>
      <c r="P25"/>
      <c r="S25" s="1"/>
    </row>
    <row r="26" spans="1:19" x14ac:dyDescent="0.35">
      <c r="H26" s="8"/>
      <c r="I26" s="1"/>
      <c r="K26" s="8"/>
      <c r="L26" s="8"/>
      <c r="M26" s="8"/>
      <c r="P26"/>
      <c r="S26" s="1"/>
    </row>
    <row r="27" spans="1:19" x14ac:dyDescent="0.35">
      <c r="A27" s="17"/>
      <c r="B27" s="21" t="s">
        <v>172</v>
      </c>
      <c r="C27" s="21"/>
      <c r="D27" s="21"/>
      <c r="E27" s="22"/>
      <c r="F27" s="1" t="s">
        <v>179</v>
      </c>
      <c r="G27" t="s">
        <v>184</v>
      </c>
      <c r="H27" s="8" t="s">
        <v>185</v>
      </c>
      <c r="I27" s="1" t="s">
        <v>180</v>
      </c>
      <c r="J27" s="1" t="s">
        <v>184</v>
      </c>
      <c r="K27" s="8" t="s">
        <v>185</v>
      </c>
      <c r="L27" s="8" t="s">
        <v>189</v>
      </c>
      <c r="M27" s="8" t="s">
        <v>184</v>
      </c>
      <c r="P27"/>
      <c r="S27" s="1"/>
    </row>
    <row r="28" spans="1:19" x14ac:dyDescent="0.35">
      <c r="B28" t="s">
        <v>156</v>
      </c>
      <c r="C28" t="s">
        <v>158</v>
      </c>
      <c r="D28">
        <v>7460</v>
      </c>
      <c r="E28" s="2" t="s">
        <v>157</v>
      </c>
      <c r="F28" s="1">
        <v>64.27</v>
      </c>
      <c r="G28">
        <v>3</v>
      </c>
      <c r="H28" s="8">
        <v>28</v>
      </c>
      <c r="I28" s="1">
        <v>68.209999999999994</v>
      </c>
      <c r="J28">
        <v>1</v>
      </c>
      <c r="K28" s="8">
        <v>30</v>
      </c>
      <c r="L28" s="8">
        <f t="shared" ref="L28:L33" si="0">SUM(H28+K28)</f>
        <v>58</v>
      </c>
      <c r="M28" s="8">
        <v>1</v>
      </c>
      <c r="P28"/>
      <c r="S28" s="1"/>
    </row>
    <row r="29" spans="1:19" x14ac:dyDescent="0.35">
      <c r="B29" t="s">
        <v>127</v>
      </c>
      <c r="C29" t="s">
        <v>128</v>
      </c>
      <c r="D29">
        <v>7415</v>
      </c>
      <c r="E29" s="2" t="s">
        <v>83</v>
      </c>
      <c r="F29" s="1">
        <v>65</v>
      </c>
      <c r="G29">
        <v>2</v>
      </c>
      <c r="H29" s="8">
        <v>29</v>
      </c>
      <c r="I29" s="1">
        <v>58.92</v>
      </c>
      <c r="J29">
        <v>3</v>
      </c>
      <c r="K29" s="8">
        <v>28</v>
      </c>
      <c r="L29" s="8">
        <f t="shared" si="0"/>
        <v>57</v>
      </c>
      <c r="M29" s="8">
        <v>2</v>
      </c>
      <c r="P29"/>
      <c r="S29" s="1"/>
    </row>
    <row r="30" spans="1:19" x14ac:dyDescent="0.35">
      <c r="B30" t="s">
        <v>92</v>
      </c>
      <c r="C30" t="s">
        <v>96</v>
      </c>
      <c r="D30">
        <v>2164</v>
      </c>
      <c r="E30" s="2" t="s">
        <v>93</v>
      </c>
      <c r="F30" s="1">
        <v>59.8</v>
      </c>
      <c r="G30">
        <v>5</v>
      </c>
      <c r="H30" s="8">
        <v>25</v>
      </c>
      <c r="I30" s="1">
        <v>64.28</v>
      </c>
      <c r="J30">
        <v>2</v>
      </c>
      <c r="K30" s="8">
        <v>29</v>
      </c>
      <c r="L30" s="8">
        <f t="shared" si="0"/>
        <v>54</v>
      </c>
      <c r="M30" s="8">
        <v>3</v>
      </c>
      <c r="P30"/>
      <c r="S30" s="1"/>
    </row>
    <row r="31" spans="1:19" x14ac:dyDescent="0.35">
      <c r="B31" t="s">
        <v>110</v>
      </c>
      <c r="C31" t="s">
        <v>111</v>
      </c>
      <c r="D31">
        <v>2066</v>
      </c>
      <c r="E31" s="2" t="s">
        <v>83</v>
      </c>
      <c r="F31" s="1">
        <v>61.6</v>
      </c>
      <c r="G31">
        <v>4</v>
      </c>
      <c r="H31" s="8">
        <v>26</v>
      </c>
      <c r="I31" s="1">
        <v>56.96</v>
      </c>
      <c r="J31">
        <v>4</v>
      </c>
      <c r="K31" s="8">
        <v>27</v>
      </c>
      <c r="L31" s="8">
        <f t="shared" si="0"/>
        <v>53</v>
      </c>
      <c r="M31" s="8">
        <v>4</v>
      </c>
      <c r="P31"/>
      <c r="S31" s="1"/>
    </row>
    <row r="32" spans="1:19" x14ac:dyDescent="0.35">
      <c r="B32" t="s">
        <v>99</v>
      </c>
      <c r="C32" t="s">
        <v>101</v>
      </c>
      <c r="D32">
        <v>2135</v>
      </c>
      <c r="E32" s="2" t="s">
        <v>100</v>
      </c>
      <c r="F32" s="1">
        <v>52.8</v>
      </c>
      <c r="G32">
        <v>6</v>
      </c>
      <c r="H32" s="8">
        <v>24</v>
      </c>
      <c r="I32" s="1">
        <v>56.78</v>
      </c>
      <c r="J32">
        <v>5</v>
      </c>
      <c r="K32" s="8">
        <v>26</v>
      </c>
      <c r="L32" s="8">
        <f t="shared" si="0"/>
        <v>50</v>
      </c>
      <c r="M32" s="8">
        <v>5</v>
      </c>
      <c r="P32"/>
      <c r="S32" s="1"/>
    </row>
    <row r="33" spans="2:19" x14ac:dyDescent="0.35">
      <c r="B33" t="s">
        <v>145</v>
      </c>
      <c r="C33" t="s">
        <v>146</v>
      </c>
      <c r="D33">
        <v>2048</v>
      </c>
      <c r="E33" s="2" t="s">
        <v>136</v>
      </c>
      <c r="F33" s="1">
        <v>66.8</v>
      </c>
      <c r="G33">
        <v>1</v>
      </c>
      <c r="H33" s="8">
        <v>30</v>
      </c>
      <c r="I33" s="1"/>
      <c r="J33" s="1" t="s">
        <v>183</v>
      </c>
      <c r="K33" s="8"/>
      <c r="L33" s="8">
        <f t="shared" si="0"/>
        <v>30</v>
      </c>
      <c r="M33" s="8">
        <v>6</v>
      </c>
      <c r="P33"/>
      <c r="S33" s="1"/>
    </row>
    <row r="34" spans="2:19" x14ac:dyDescent="0.35">
      <c r="H34" s="8"/>
      <c r="I34" s="1"/>
      <c r="J34" s="1"/>
      <c r="K34" s="8"/>
      <c r="L34" s="8"/>
      <c r="M34" s="8"/>
      <c r="P34"/>
      <c r="S34" s="1"/>
    </row>
  </sheetData>
  <mergeCells count="7">
    <mergeCell ref="B27:E27"/>
    <mergeCell ref="A25:E25"/>
    <mergeCell ref="A1:E2"/>
    <mergeCell ref="A3:E3"/>
    <mergeCell ref="B5:E5"/>
    <mergeCell ref="B15:E15"/>
    <mergeCell ref="A13:E13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484B-8DC8-44A9-A497-22DAEB3A2860}">
  <sheetPr>
    <pageSetUpPr fitToPage="1"/>
  </sheetPr>
  <dimension ref="A1:S19"/>
  <sheetViews>
    <sheetView workbookViewId="0">
      <selection activeCell="A18" sqref="A18"/>
    </sheetView>
  </sheetViews>
  <sheetFormatPr defaultRowHeight="14.5" x14ac:dyDescent="0.35"/>
  <cols>
    <col min="1" max="1" width="8.7265625" customWidth="1"/>
    <col min="2" max="2" width="19" customWidth="1"/>
    <col min="3" max="3" width="30.7265625" customWidth="1"/>
    <col min="4" max="4" width="8.453125" customWidth="1"/>
    <col min="5" max="5" width="39.1796875" style="2" customWidth="1"/>
    <col min="6" max="6" width="9.1796875" style="1"/>
    <col min="8" max="8" width="9.1796875" style="1"/>
    <col min="13" max="13" width="10.453125" customWidth="1"/>
    <col min="16" max="16" width="9.1796875" style="1"/>
  </cols>
  <sheetData>
    <row r="1" spans="1:19" ht="20.25" customHeight="1" x14ac:dyDescent="0.35">
      <c r="A1" s="24" t="s">
        <v>166</v>
      </c>
      <c r="B1" s="25"/>
      <c r="C1" s="25"/>
      <c r="D1" s="25"/>
      <c r="E1" s="26"/>
      <c r="H1" s="8"/>
      <c r="K1" s="8"/>
      <c r="L1" s="8"/>
    </row>
    <row r="2" spans="1:19" x14ac:dyDescent="0.35">
      <c r="A2" s="27"/>
      <c r="B2" s="28"/>
      <c r="C2" s="28"/>
      <c r="D2" s="28"/>
      <c r="E2" s="29"/>
      <c r="H2" s="8"/>
      <c r="K2" s="8"/>
      <c r="L2" s="8"/>
    </row>
    <row r="3" spans="1:19" x14ac:dyDescent="0.35">
      <c r="A3" s="18" t="s">
        <v>168</v>
      </c>
      <c r="B3" s="19"/>
      <c r="C3" s="19"/>
      <c r="D3" s="19"/>
      <c r="E3" s="20"/>
      <c r="H3" s="8"/>
      <c r="K3" s="8"/>
      <c r="L3" s="8"/>
    </row>
    <row r="4" spans="1:19" x14ac:dyDescent="0.35">
      <c r="H4" s="8"/>
      <c r="K4" s="8"/>
      <c r="L4" s="8"/>
    </row>
    <row r="5" spans="1:19" x14ac:dyDescent="0.35">
      <c r="A5" s="17"/>
      <c r="B5" s="21" t="s">
        <v>174</v>
      </c>
      <c r="C5" s="21"/>
      <c r="D5" s="21"/>
      <c r="E5" s="22"/>
      <c r="F5" s="1" t="s">
        <v>191</v>
      </c>
      <c r="G5" t="s">
        <v>184</v>
      </c>
      <c r="H5" s="8" t="s">
        <v>185</v>
      </c>
      <c r="I5" t="s">
        <v>186</v>
      </c>
      <c r="K5" s="8"/>
      <c r="L5" s="8"/>
    </row>
    <row r="6" spans="1:19" x14ac:dyDescent="0.35">
      <c r="A6" t="s">
        <v>65</v>
      </c>
      <c r="B6" t="s">
        <v>77</v>
      </c>
      <c r="C6" t="s">
        <v>79</v>
      </c>
      <c r="D6">
        <v>7409</v>
      </c>
      <c r="E6" s="2" t="s">
        <v>78</v>
      </c>
      <c r="F6" s="1">
        <v>64.099999999999994</v>
      </c>
      <c r="G6">
        <v>1</v>
      </c>
      <c r="H6" s="8">
        <v>30</v>
      </c>
      <c r="K6" s="8"/>
      <c r="L6" s="8"/>
    </row>
    <row r="7" spans="1:19" x14ac:dyDescent="0.35">
      <c r="H7" s="8"/>
      <c r="I7" s="1"/>
      <c r="J7" s="1"/>
      <c r="K7" s="8"/>
      <c r="L7" s="8"/>
      <c r="M7" s="8"/>
      <c r="P7"/>
      <c r="S7" s="1"/>
    </row>
    <row r="8" spans="1:19" x14ac:dyDescent="0.35">
      <c r="H8" s="8"/>
      <c r="I8" s="1"/>
      <c r="J8" s="1"/>
      <c r="K8" s="8"/>
      <c r="L8" s="8"/>
      <c r="M8" s="8"/>
      <c r="P8"/>
      <c r="S8" s="1"/>
    </row>
    <row r="9" spans="1:19" x14ac:dyDescent="0.35">
      <c r="A9" s="18" t="s">
        <v>167</v>
      </c>
      <c r="B9" s="19"/>
      <c r="C9" s="19"/>
      <c r="D9" s="19"/>
      <c r="E9" s="20"/>
      <c r="H9" s="8"/>
      <c r="K9" s="8"/>
      <c r="L9" s="8"/>
    </row>
    <row r="10" spans="1:19" x14ac:dyDescent="0.35">
      <c r="H10" s="8"/>
      <c r="K10" s="8"/>
      <c r="L10" s="8"/>
    </row>
    <row r="11" spans="1:19" x14ac:dyDescent="0.35">
      <c r="A11" s="17"/>
      <c r="B11" s="21" t="s">
        <v>174</v>
      </c>
      <c r="C11" s="21"/>
      <c r="D11" s="21"/>
      <c r="E11" s="22"/>
      <c r="F11" s="1" t="s">
        <v>187</v>
      </c>
      <c r="G11" t="s">
        <v>184</v>
      </c>
      <c r="H11" s="8" t="s">
        <v>185</v>
      </c>
      <c r="I11" t="s">
        <v>186</v>
      </c>
      <c r="K11" s="8"/>
      <c r="L11" s="8"/>
    </row>
    <row r="12" spans="1:19" x14ac:dyDescent="0.35">
      <c r="A12" t="s">
        <v>68</v>
      </c>
      <c r="B12" t="s">
        <v>77</v>
      </c>
      <c r="C12" t="s">
        <v>79</v>
      </c>
      <c r="D12">
        <v>7409</v>
      </c>
      <c r="E12" s="2" t="s">
        <v>78</v>
      </c>
      <c r="F12" s="1">
        <v>62.35</v>
      </c>
      <c r="G12">
        <v>1</v>
      </c>
      <c r="H12" s="8">
        <v>30</v>
      </c>
      <c r="K12" s="8"/>
      <c r="L12" s="8"/>
    </row>
    <row r="13" spans="1:19" x14ac:dyDescent="0.35">
      <c r="H13" s="8"/>
      <c r="I13" s="1"/>
      <c r="J13" s="1"/>
      <c r="K13" s="8"/>
      <c r="L13" s="8"/>
      <c r="M13" s="8"/>
      <c r="P13"/>
      <c r="S13" s="1"/>
    </row>
    <row r="14" spans="1:19" x14ac:dyDescent="0.35">
      <c r="A14" s="3"/>
      <c r="B14" s="3"/>
      <c r="C14" s="3"/>
      <c r="D14" s="3"/>
      <c r="E14" s="4"/>
      <c r="F14" s="4"/>
      <c r="G14" s="4"/>
      <c r="H14" s="10"/>
      <c r="I14" s="1"/>
      <c r="K14" s="8"/>
      <c r="L14" s="8"/>
      <c r="M14" s="8"/>
      <c r="P14"/>
      <c r="S14" s="1"/>
    </row>
    <row r="15" spans="1:19" x14ac:dyDescent="0.35">
      <c r="A15" s="18" t="s">
        <v>188</v>
      </c>
      <c r="B15" s="19"/>
      <c r="C15" s="19"/>
      <c r="D15" s="19"/>
      <c r="E15" s="20"/>
      <c r="F15" s="16"/>
      <c r="G15" s="16"/>
      <c r="H15" s="9"/>
      <c r="I15" s="1"/>
      <c r="J15" s="9"/>
      <c r="K15" s="9"/>
      <c r="L15" s="9"/>
      <c r="M15" s="9"/>
      <c r="P15"/>
      <c r="S15" s="1"/>
    </row>
    <row r="16" spans="1:19" x14ac:dyDescent="0.35">
      <c r="F16" s="2"/>
      <c r="G16" s="2"/>
      <c r="H16" s="12"/>
      <c r="I16" s="1"/>
      <c r="K16" s="8"/>
      <c r="L16" s="8"/>
      <c r="M16" s="8"/>
      <c r="P16"/>
      <c r="S16" s="1"/>
    </row>
    <row r="17" spans="1:19" x14ac:dyDescent="0.35">
      <c r="A17" s="17"/>
      <c r="B17" s="21" t="s">
        <v>174</v>
      </c>
      <c r="C17" s="21"/>
      <c r="D17" s="21"/>
      <c r="E17" s="22"/>
      <c r="F17" s="1" t="s">
        <v>187</v>
      </c>
      <c r="G17" t="s">
        <v>184</v>
      </c>
      <c r="H17" s="8" t="s">
        <v>185</v>
      </c>
      <c r="I17" s="1" t="s">
        <v>191</v>
      </c>
      <c r="J17" t="s">
        <v>184</v>
      </c>
      <c r="K17" s="8" t="s">
        <v>185</v>
      </c>
      <c r="L17" s="8" t="s">
        <v>189</v>
      </c>
      <c r="M17" s="8" t="s">
        <v>184</v>
      </c>
      <c r="P17"/>
      <c r="S17" s="1"/>
    </row>
    <row r="18" spans="1:19" x14ac:dyDescent="0.35">
      <c r="B18" t="s">
        <v>77</v>
      </c>
      <c r="C18" t="s">
        <v>79</v>
      </c>
      <c r="D18">
        <v>7409</v>
      </c>
      <c r="E18" s="2" t="s">
        <v>78</v>
      </c>
      <c r="F18" s="1">
        <v>62.35</v>
      </c>
      <c r="G18">
        <v>1</v>
      </c>
      <c r="H18" s="8">
        <v>30</v>
      </c>
      <c r="I18" s="1">
        <v>64.099999999999994</v>
      </c>
      <c r="J18">
        <v>1</v>
      </c>
      <c r="K18" s="8">
        <v>30</v>
      </c>
      <c r="L18" s="8">
        <v>60</v>
      </c>
      <c r="M18" s="8">
        <v>1</v>
      </c>
      <c r="P18"/>
      <c r="S18" s="1"/>
    </row>
    <row r="19" spans="1:19" x14ac:dyDescent="0.35">
      <c r="H19" s="8"/>
      <c r="I19" s="1"/>
      <c r="K19" s="8"/>
      <c r="L19" s="8"/>
      <c r="M19" s="8"/>
      <c r="P19"/>
      <c r="S19" s="1"/>
    </row>
  </sheetData>
  <mergeCells count="7">
    <mergeCell ref="B5:E5"/>
    <mergeCell ref="A1:E2"/>
    <mergeCell ref="A3:E3"/>
    <mergeCell ref="B17:E17"/>
    <mergeCell ref="A15:E15"/>
    <mergeCell ref="B11:E11"/>
    <mergeCell ref="A9:E9"/>
  </mergeCells>
  <pageMargins left="0.7" right="0.7" top="0.75" bottom="0.75" header="0.3" footer="0.3"/>
  <pageSetup paperSize="9" scale="72" fitToHeight="0" orientation="landscape" r:id="rId1"/>
  <rowBreaks count="1" manualBreakCount="1">
    <brk id="7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FC2B7-C985-48CF-AA9E-DA190557D249}">
  <sheetPr>
    <pageSetUpPr fitToPage="1"/>
  </sheetPr>
  <dimension ref="A1:S24"/>
  <sheetViews>
    <sheetView workbookViewId="0">
      <selection activeCell="A21" sqref="A21:A23"/>
    </sheetView>
  </sheetViews>
  <sheetFormatPr defaultRowHeight="14.5" x14ac:dyDescent="0.35"/>
  <cols>
    <col min="1" max="1" width="8.7265625" customWidth="1"/>
    <col min="2" max="2" width="19" customWidth="1"/>
    <col min="3" max="3" width="30.7265625" customWidth="1"/>
    <col min="4" max="4" width="8.453125" customWidth="1"/>
    <col min="5" max="5" width="39.1796875" style="2" customWidth="1"/>
    <col min="6" max="6" width="9.1796875" style="1"/>
    <col min="8" max="8" width="9.1796875" style="1"/>
    <col min="13" max="13" width="10" customWidth="1"/>
    <col min="16" max="16" width="9.1796875" style="1"/>
  </cols>
  <sheetData>
    <row r="1" spans="1:19" ht="20.25" customHeight="1" x14ac:dyDescent="0.35">
      <c r="A1" s="24" t="s">
        <v>166</v>
      </c>
      <c r="B1" s="25"/>
      <c r="C1" s="25"/>
      <c r="D1" s="25"/>
      <c r="E1" s="26"/>
      <c r="H1" s="8"/>
      <c r="K1" s="8"/>
      <c r="L1" s="8"/>
    </row>
    <row r="2" spans="1:19" x14ac:dyDescent="0.35">
      <c r="A2" s="27"/>
      <c r="B2" s="28"/>
      <c r="C2" s="28"/>
      <c r="D2" s="28"/>
      <c r="E2" s="29"/>
      <c r="H2" s="8"/>
      <c r="K2" s="8"/>
      <c r="L2" s="8"/>
    </row>
    <row r="3" spans="1:19" x14ac:dyDescent="0.35">
      <c r="A3" s="18" t="s">
        <v>168</v>
      </c>
      <c r="B3" s="19"/>
      <c r="C3" s="19"/>
      <c r="D3" s="19"/>
      <c r="E3" s="20"/>
      <c r="H3" s="8"/>
      <c r="K3" s="8"/>
      <c r="L3" s="8"/>
    </row>
    <row r="4" spans="1:19" x14ac:dyDescent="0.35">
      <c r="H4" s="8"/>
      <c r="K4" s="8"/>
      <c r="L4" s="8"/>
    </row>
    <row r="5" spans="1:19" x14ac:dyDescent="0.35">
      <c r="A5" s="17"/>
      <c r="B5" s="21" t="s">
        <v>173</v>
      </c>
      <c r="C5" s="21"/>
      <c r="D5" s="21"/>
      <c r="E5" s="22"/>
      <c r="F5" s="1" t="s">
        <v>191</v>
      </c>
      <c r="G5" t="s">
        <v>184</v>
      </c>
      <c r="H5" s="8" t="s">
        <v>185</v>
      </c>
      <c r="I5" t="s">
        <v>186</v>
      </c>
      <c r="K5" s="8"/>
      <c r="L5" s="8"/>
    </row>
    <row r="6" spans="1:19" x14ac:dyDescent="0.35">
      <c r="A6" t="s">
        <v>8</v>
      </c>
      <c r="B6" t="s">
        <v>6</v>
      </c>
      <c r="C6" t="s">
        <v>10</v>
      </c>
      <c r="D6">
        <v>2148</v>
      </c>
      <c r="E6" s="2" t="s">
        <v>7</v>
      </c>
      <c r="F6" s="1">
        <v>69.28</v>
      </c>
      <c r="G6">
        <v>1</v>
      </c>
      <c r="H6" s="8">
        <v>30</v>
      </c>
      <c r="K6" s="8"/>
      <c r="L6" s="8"/>
    </row>
    <row r="7" spans="1:19" x14ac:dyDescent="0.35">
      <c r="A7" t="s">
        <v>8</v>
      </c>
      <c r="B7" t="s">
        <v>13</v>
      </c>
      <c r="C7" t="s">
        <v>15</v>
      </c>
      <c r="D7">
        <v>5251</v>
      </c>
      <c r="E7" s="2" t="s">
        <v>14</v>
      </c>
      <c r="F7" s="1">
        <v>66.25</v>
      </c>
      <c r="G7">
        <v>2</v>
      </c>
      <c r="H7" s="8">
        <v>29</v>
      </c>
      <c r="K7" s="8"/>
      <c r="L7" s="8"/>
    </row>
    <row r="8" spans="1:19" x14ac:dyDescent="0.35">
      <c r="A8" t="s">
        <v>8</v>
      </c>
      <c r="B8" t="s">
        <v>85</v>
      </c>
      <c r="C8" t="s">
        <v>88</v>
      </c>
      <c r="D8">
        <v>6506</v>
      </c>
      <c r="E8" s="2" t="s">
        <v>86</v>
      </c>
      <c r="F8" s="1">
        <v>61.42</v>
      </c>
      <c r="G8">
        <v>3</v>
      </c>
      <c r="H8" s="8">
        <v>28</v>
      </c>
      <c r="K8" s="8"/>
      <c r="L8" s="8"/>
    </row>
    <row r="9" spans="1:19" x14ac:dyDescent="0.35">
      <c r="H9" s="8"/>
      <c r="I9" s="1"/>
      <c r="K9" s="8"/>
      <c r="L9" s="8"/>
      <c r="M9" s="8"/>
      <c r="P9"/>
      <c r="S9" s="1"/>
    </row>
    <row r="10" spans="1:19" x14ac:dyDescent="0.35">
      <c r="A10" s="18" t="s">
        <v>167</v>
      </c>
      <c r="B10" s="19"/>
      <c r="C10" s="19"/>
      <c r="D10" s="19"/>
      <c r="E10" s="20"/>
      <c r="H10" s="8"/>
      <c r="K10" s="8"/>
      <c r="L10" s="8"/>
    </row>
    <row r="11" spans="1:19" x14ac:dyDescent="0.35">
      <c r="H11" s="8"/>
      <c r="K11" s="8"/>
      <c r="L11" s="8"/>
    </row>
    <row r="12" spans="1:19" x14ac:dyDescent="0.35">
      <c r="A12" s="17"/>
      <c r="B12" s="21" t="s">
        <v>173</v>
      </c>
      <c r="C12" s="21"/>
      <c r="D12" s="21"/>
      <c r="E12" s="22"/>
      <c r="F12" s="1" t="s">
        <v>187</v>
      </c>
      <c r="G12" t="s">
        <v>184</v>
      </c>
      <c r="H12" s="8" t="s">
        <v>185</v>
      </c>
      <c r="I12" t="s">
        <v>186</v>
      </c>
      <c r="K12" s="8"/>
      <c r="L12" s="8"/>
    </row>
    <row r="13" spans="1:19" x14ac:dyDescent="0.35">
      <c r="A13" t="s">
        <v>11</v>
      </c>
      <c r="B13" t="s">
        <v>6</v>
      </c>
      <c r="C13" t="s">
        <v>10</v>
      </c>
      <c r="D13">
        <v>2148</v>
      </c>
      <c r="E13" s="2" t="s">
        <v>7</v>
      </c>
      <c r="F13" s="1">
        <v>67.94</v>
      </c>
      <c r="G13">
        <v>1</v>
      </c>
      <c r="H13" s="8">
        <v>30</v>
      </c>
      <c r="K13" s="8"/>
      <c r="L13" s="8"/>
    </row>
    <row r="14" spans="1:19" x14ac:dyDescent="0.35">
      <c r="A14" t="s">
        <v>11</v>
      </c>
      <c r="B14" t="s">
        <v>13</v>
      </c>
      <c r="C14" t="s">
        <v>15</v>
      </c>
      <c r="D14">
        <v>5251</v>
      </c>
      <c r="E14" s="2" t="s">
        <v>14</v>
      </c>
      <c r="F14" s="1">
        <v>66.47</v>
      </c>
      <c r="G14">
        <v>2</v>
      </c>
      <c r="H14" s="8">
        <v>29</v>
      </c>
      <c r="K14" s="8"/>
      <c r="L14" s="8"/>
    </row>
    <row r="15" spans="1:19" x14ac:dyDescent="0.35">
      <c r="A15" t="s">
        <v>11</v>
      </c>
      <c r="B15" t="s">
        <v>85</v>
      </c>
      <c r="C15" t="s">
        <v>88</v>
      </c>
      <c r="D15">
        <v>6506</v>
      </c>
      <c r="E15" s="2" t="s">
        <v>86</v>
      </c>
      <c r="F15" s="1">
        <v>60</v>
      </c>
      <c r="G15">
        <v>3</v>
      </c>
      <c r="H15" s="8">
        <v>28</v>
      </c>
      <c r="K15" s="8"/>
      <c r="L15" s="8"/>
    </row>
    <row r="16" spans="1:19" x14ac:dyDescent="0.35">
      <c r="H16" s="8"/>
      <c r="I16" s="1"/>
      <c r="K16" s="8"/>
      <c r="L16" s="8"/>
      <c r="M16" s="8"/>
      <c r="P16"/>
      <c r="S16" s="1"/>
    </row>
    <row r="17" spans="1:19" x14ac:dyDescent="0.35">
      <c r="F17" s="2"/>
      <c r="G17" s="2"/>
      <c r="H17" s="12"/>
      <c r="I17" s="1"/>
      <c r="K17" s="8"/>
      <c r="L17" s="8"/>
      <c r="M17" s="8"/>
      <c r="P17"/>
      <c r="S17" s="1"/>
    </row>
    <row r="18" spans="1:19" x14ac:dyDescent="0.35">
      <c r="A18" s="18" t="s">
        <v>188</v>
      </c>
      <c r="B18" s="19"/>
      <c r="C18" s="19"/>
      <c r="D18" s="19"/>
      <c r="E18" s="20"/>
      <c r="F18" s="16"/>
      <c r="G18" s="16"/>
      <c r="H18" s="9"/>
      <c r="I18" s="1"/>
      <c r="J18" s="9"/>
      <c r="K18" s="9"/>
      <c r="L18" s="9"/>
      <c r="M18" s="9"/>
      <c r="P18"/>
      <c r="S18" s="1"/>
    </row>
    <row r="19" spans="1:19" x14ac:dyDescent="0.35">
      <c r="F19" s="2"/>
      <c r="G19" s="2"/>
      <c r="H19" s="12"/>
      <c r="I19" s="1"/>
      <c r="K19" s="8"/>
      <c r="L19" s="8"/>
      <c r="M19" s="8"/>
      <c r="P19"/>
      <c r="S19" s="1"/>
    </row>
    <row r="20" spans="1:19" x14ac:dyDescent="0.35">
      <c r="A20" s="17"/>
      <c r="B20" s="21" t="s">
        <v>173</v>
      </c>
      <c r="C20" s="21"/>
      <c r="D20" s="21"/>
      <c r="E20" s="22"/>
      <c r="F20" s="1" t="s">
        <v>187</v>
      </c>
      <c r="G20" t="s">
        <v>184</v>
      </c>
      <c r="H20" s="8" t="s">
        <v>185</v>
      </c>
      <c r="I20" s="1" t="s">
        <v>191</v>
      </c>
      <c r="J20" t="s">
        <v>184</v>
      </c>
      <c r="K20" s="8" t="s">
        <v>185</v>
      </c>
      <c r="L20" s="8" t="s">
        <v>189</v>
      </c>
      <c r="M20" s="8" t="s">
        <v>184</v>
      </c>
      <c r="P20"/>
      <c r="S20" s="1"/>
    </row>
    <row r="21" spans="1:19" x14ac:dyDescent="0.35">
      <c r="B21" t="s">
        <v>6</v>
      </c>
      <c r="C21" t="s">
        <v>10</v>
      </c>
      <c r="D21">
        <v>2148</v>
      </c>
      <c r="E21" s="2" t="s">
        <v>7</v>
      </c>
      <c r="F21" s="1">
        <v>67.94</v>
      </c>
      <c r="G21">
        <v>1</v>
      </c>
      <c r="H21" s="8">
        <v>30</v>
      </c>
      <c r="I21" s="1">
        <v>69.28</v>
      </c>
      <c r="J21">
        <v>1</v>
      </c>
      <c r="K21" s="8">
        <v>30</v>
      </c>
      <c r="L21" s="8">
        <v>60</v>
      </c>
      <c r="M21" s="8">
        <v>1</v>
      </c>
      <c r="P21"/>
      <c r="S21" s="1"/>
    </row>
    <row r="22" spans="1:19" x14ac:dyDescent="0.35">
      <c r="B22" t="s">
        <v>13</v>
      </c>
      <c r="C22" t="s">
        <v>15</v>
      </c>
      <c r="D22">
        <v>5251</v>
      </c>
      <c r="E22" s="2" t="s">
        <v>14</v>
      </c>
      <c r="F22" s="1">
        <v>66.47</v>
      </c>
      <c r="G22">
        <v>2</v>
      </c>
      <c r="H22" s="8">
        <v>29</v>
      </c>
      <c r="I22" s="1">
        <v>66.25</v>
      </c>
      <c r="J22">
        <v>2</v>
      </c>
      <c r="K22" s="8">
        <v>29</v>
      </c>
      <c r="L22" s="8">
        <v>58</v>
      </c>
      <c r="M22" s="8">
        <v>2</v>
      </c>
      <c r="P22"/>
      <c r="S22" s="1"/>
    </row>
    <row r="23" spans="1:19" x14ac:dyDescent="0.35">
      <c r="B23" t="s">
        <v>85</v>
      </c>
      <c r="C23" t="s">
        <v>88</v>
      </c>
      <c r="D23">
        <v>6506</v>
      </c>
      <c r="E23" s="2" t="s">
        <v>86</v>
      </c>
      <c r="F23" s="1">
        <v>60</v>
      </c>
      <c r="G23">
        <v>3</v>
      </c>
      <c r="H23" s="8">
        <v>28</v>
      </c>
      <c r="I23" s="1">
        <v>61.42</v>
      </c>
      <c r="J23">
        <v>3</v>
      </c>
      <c r="K23" s="8">
        <v>28</v>
      </c>
      <c r="L23" s="8">
        <v>56</v>
      </c>
      <c r="M23" s="8">
        <v>3</v>
      </c>
      <c r="P23"/>
      <c r="S23" s="1"/>
    </row>
    <row r="24" spans="1:19" x14ac:dyDescent="0.35">
      <c r="H24" s="8"/>
      <c r="I24" s="1"/>
      <c r="K24" s="8"/>
      <c r="L24" s="8"/>
      <c r="M24" s="8"/>
      <c r="P24"/>
      <c r="S24" s="1"/>
    </row>
  </sheetData>
  <mergeCells count="7">
    <mergeCell ref="B20:E20"/>
    <mergeCell ref="A10:E10"/>
    <mergeCell ref="B5:E5"/>
    <mergeCell ref="A1:E2"/>
    <mergeCell ref="A3:E3"/>
    <mergeCell ref="A18:E18"/>
    <mergeCell ref="B12:E12"/>
  </mergeCells>
  <pageMargins left="0.7" right="0.7" top="0.75" bottom="0.75" header="0.3" footer="0.3"/>
  <pageSetup paperSize="9" scale="72" fitToHeight="0" orientation="landscape" r:id="rId1"/>
  <rowBreaks count="1" manualBreakCount="1">
    <brk id="8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2EA3F-540A-4354-9055-76F698E7F53D}">
  <sheetPr>
    <pageSetUpPr fitToPage="1"/>
  </sheetPr>
  <dimension ref="A1:S41"/>
  <sheetViews>
    <sheetView topLeftCell="A5" workbookViewId="0">
      <selection activeCell="A32" sqref="A32:A41"/>
    </sheetView>
  </sheetViews>
  <sheetFormatPr defaultRowHeight="14.5" x14ac:dyDescent="0.35"/>
  <cols>
    <col min="1" max="1" width="8.7265625" customWidth="1"/>
    <col min="2" max="2" width="19" customWidth="1"/>
    <col min="3" max="3" width="30.7265625" customWidth="1"/>
    <col min="4" max="4" width="8.453125" customWidth="1"/>
    <col min="5" max="5" width="39.1796875" style="2" customWidth="1"/>
    <col min="6" max="6" width="9.1796875" style="1"/>
    <col min="8" max="8" width="9.1796875" style="1"/>
    <col min="13" max="13" width="8.81640625" customWidth="1"/>
    <col min="16" max="16" width="9.1796875" style="1"/>
  </cols>
  <sheetData>
    <row r="1" spans="1:19" ht="20.25" customHeight="1" x14ac:dyDescent="0.35">
      <c r="A1" s="24" t="s">
        <v>166</v>
      </c>
      <c r="B1" s="25"/>
      <c r="C1" s="25"/>
      <c r="D1" s="25"/>
      <c r="E1" s="26"/>
      <c r="H1" s="8"/>
      <c r="K1" s="8"/>
      <c r="L1" s="8"/>
    </row>
    <row r="2" spans="1:19" x14ac:dyDescent="0.35">
      <c r="A2" s="27"/>
      <c r="B2" s="28"/>
      <c r="C2" s="28"/>
      <c r="D2" s="28"/>
      <c r="E2" s="29"/>
      <c r="H2" s="8"/>
      <c r="K2" s="8"/>
      <c r="L2" s="8"/>
    </row>
    <row r="3" spans="1:19" x14ac:dyDescent="0.35">
      <c r="A3" s="18" t="s">
        <v>168</v>
      </c>
      <c r="B3" s="19"/>
      <c r="C3" s="19"/>
      <c r="D3" s="19"/>
      <c r="E3" s="20"/>
      <c r="H3" s="8"/>
      <c r="K3" s="8"/>
      <c r="L3" s="8"/>
    </row>
    <row r="4" spans="1:19" x14ac:dyDescent="0.35">
      <c r="H4" s="8"/>
      <c r="K4" s="8"/>
      <c r="L4" s="8"/>
    </row>
    <row r="5" spans="1:19" x14ac:dyDescent="0.35">
      <c r="A5" s="17"/>
      <c r="B5" s="21" t="s">
        <v>170</v>
      </c>
      <c r="C5" s="21"/>
      <c r="D5" s="21"/>
      <c r="E5" s="22"/>
      <c r="F5" s="1" t="s">
        <v>191</v>
      </c>
      <c r="G5" t="s">
        <v>184</v>
      </c>
      <c r="H5" s="8" t="s">
        <v>185</v>
      </c>
      <c r="I5" t="s">
        <v>186</v>
      </c>
      <c r="K5" s="8"/>
      <c r="L5" s="8"/>
    </row>
    <row r="6" spans="1:19" x14ac:dyDescent="0.35">
      <c r="A6" t="s">
        <v>18</v>
      </c>
      <c r="B6" t="s">
        <v>25</v>
      </c>
      <c r="C6" t="s">
        <v>27</v>
      </c>
      <c r="D6">
        <v>7467</v>
      </c>
      <c r="E6" s="2" t="s">
        <v>26</v>
      </c>
      <c r="F6" s="1">
        <v>68.569999999999993</v>
      </c>
      <c r="G6">
        <v>1</v>
      </c>
      <c r="H6" s="8">
        <v>30</v>
      </c>
      <c r="K6" s="8"/>
      <c r="L6" s="8"/>
    </row>
    <row r="7" spans="1:19" x14ac:dyDescent="0.35">
      <c r="A7" t="s">
        <v>18</v>
      </c>
      <c r="B7" t="s">
        <v>70</v>
      </c>
      <c r="C7" t="s">
        <v>72</v>
      </c>
      <c r="D7">
        <v>7935</v>
      </c>
      <c r="E7" s="2" t="s">
        <v>71</v>
      </c>
      <c r="F7" s="1">
        <v>67.67</v>
      </c>
      <c r="G7">
        <v>2</v>
      </c>
      <c r="H7" s="8">
        <v>29</v>
      </c>
      <c r="K7" s="8"/>
      <c r="L7" s="8"/>
    </row>
    <row r="8" spans="1:19" x14ac:dyDescent="0.35">
      <c r="A8" t="s">
        <v>18</v>
      </c>
      <c r="B8" t="s">
        <v>132</v>
      </c>
      <c r="C8" t="s">
        <v>134</v>
      </c>
      <c r="D8">
        <v>7954</v>
      </c>
      <c r="E8" s="2" t="s">
        <v>133</v>
      </c>
      <c r="F8" s="1">
        <v>67.510000000000005</v>
      </c>
      <c r="G8">
        <v>3</v>
      </c>
      <c r="H8" s="8">
        <v>28</v>
      </c>
      <c r="K8" s="8"/>
      <c r="L8" s="8"/>
    </row>
    <row r="9" spans="1:19" x14ac:dyDescent="0.35">
      <c r="A9" t="s">
        <v>18</v>
      </c>
      <c r="B9" t="s">
        <v>124</v>
      </c>
      <c r="C9" t="s">
        <v>163</v>
      </c>
      <c r="D9">
        <v>6932</v>
      </c>
      <c r="E9" s="2" t="s">
        <v>125</v>
      </c>
      <c r="F9" s="1">
        <v>65.349999999999994</v>
      </c>
      <c r="G9">
        <v>4</v>
      </c>
      <c r="H9" s="8">
        <v>27</v>
      </c>
      <c r="K9" s="8"/>
      <c r="L9" s="8"/>
    </row>
    <row r="10" spans="1:19" x14ac:dyDescent="0.35">
      <c r="A10" t="s">
        <v>18</v>
      </c>
      <c r="B10" t="s">
        <v>153</v>
      </c>
      <c r="C10" t="s">
        <v>155</v>
      </c>
      <c r="D10">
        <v>2206</v>
      </c>
      <c r="E10" s="2" t="s">
        <v>154</v>
      </c>
      <c r="F10" s="1">
        <v>65.17</v>
      </c>
      <c r="G10">
        <v>5</v>
      </c>
      <c r="H10" s="8">
        <v>26</v>
      </c>
      <c r="K10" s="8"/>
      <c r="L10" s="8"/>
    </row>
    <row r="11" spans="1:19" x14ac:dyDescent="0.35">
      <c r="A11" t="s">
        <v>18</v>
      </c>
      <c r="B11" t="s">
        <v>122</v>
      </c>
      <c r="C11" t="s">
        <v>123</v>
      </c>
      <c r="D11">
        <v>6970</v>
      </c>
      <c r="E11" s="2" t="s">
        <v>83</v>
      </c>
      <c r="F11" s="1">
        <v>63.03</v>
      </c>
      <c r="G11">
        <v>6</v>
      </c>
      <c r="H11" s="8">
        <v>25</v>
      </c>
      <c r="K11" s="8"/>
      <c r="L11" s="8"/>
    </row>
    <row r="12" spans="1:19" x14ac:dyDescent="0.35">
      <c r="A12" t="s">
        <v>18</v>
      </c>
      <c r="B12" t="s">
        <v>16</v>
      </c>
      <c r="C12" t="s">
        <v>20</v>
      </c>
      <c r="D12">
        <v>6732</v>
      </c>
      <c r="E12" s="2" t="s">
        <v>17</v>
      </c>
      <c r="F12" s="1">
        <v>62.85</v>
      </c>
      <c r="G12">
        <v>7</v>
      </c>
      <c r="H12" s="8">
        <v>24</v>
      </c>
      <c r="K12" s="8"/>
      <c r="L12" s="8"/>
    </row>
    <row r="13" spans="1:19" x14ac:dyDescent="0.35">
      <c r="A13" t="s">
        <v>18</v>
      </c>
      <c r="B13" t="s">
        <v>141</v>
      </c>
      <c r="C13" t="s">
        <v>142</v>
      </c>
      <c r="D13">
        <v>7743</v>
      </c>
      <c r="E13" s="2" t="s">
        <v>139</v>
      </c>
      <c r="F13" s="1">
        <v>58.57</v>
      </c>
      <c r="G13">
        <v>8</v>
      </c>
      <c r="H13" s="8">
        <v>23</v>
      </c>
      <c r="K13" s="8"/>
      <c r="L13" s="8"/>
    </row>
    <row r="14" spans="1:19" x14ac:dyDescent="0.35">
      <c r="H14" s="8"/>
      <c r="I14" s="1"/>
      <c r="K14" s="8"/>
      <c r="L14" s="8"/>
      <c r="M14" s="8"/>
      <c r="P14"/>
      <c r="S14" s="1"/>
    </row>
    <row r="15" spans="1:19" x14ac:dyDescent="0.35">
      <c r="H15" s="8"/>
      <c r="I15" s="1"/>
      <c r="K15" s="8"/>
      <c r="L15" s="8"/>
      <c r="M15" s="8"/>
      <c r="P15"/>
      <c r="S15" s="1"/>
    </row>
    <row r="16" spans="1:19" x14ac:dyDescent="0.35">
      <c r="A16" s="18" t="s">
        <v>167</v>
      </c>
      <c r="B16" s="19"/>
      <c r="C16" s="19"/>
      <c r="D16" s="19"/>
      <c r="E16" s="20"/>
      <c r="H16" s="8"/>
      <c r="K16" s="8"/>
      <c r="L16" s="8"/>
    </row>
    <row r="17" spans="1:19" x14ac:dyDescent="0.35">
      <c r="H17" s="8"/>
      <c r="K17" s="8"/>
      <c r="L17" s="8"/>
    </row>
    <row r="18" spans="1:19" x14ac:dyDescent="0.35">
      <c r="A18" s="17"/>
      <c r="B18" s="21" t="s">
        <v>170</v>
      </c>
      <c r="C18" s="21"/>
      <c r="D18" s="21"/>
      <c r="E18" s="22"/>
      <c r="F18" s="1" t="s">
        <v>187</v>
      </c>
      <c r="G18" t="s">
        <v>184</v>
      </c>
      <c r="H18" s="8" t="s">
        <v>185</v>
      </c>
      <c r="I18" t="s">
        <v>186</v>
      </c>
      <c r="K18" s="8"/>
      <c r="L18" s="8"/>
    </row>
    <row r="19" spans="1:19" x14ac:dyDescent="0.35">
      <c r="A19" t="s">
        <v>21</v>
      </c>
      <c r="B19" t="s">
        <v>25</v>
      </c>
      <c r="C19" t="s">
        <v>27</v>
      </c>
      <c r="D19">
        <v>7467</v>
      </c>
      <c r="E19" s="2" t="s">
        <v>26</v>
      </c>
      <c r="F19" s="1">
        <v>66.61</v>
      </c>
      <c r="G19">
        <v>1</v>
      </c>
      <c r="H19" s="8">
        <v>30</v>
      </c>
      <c r="K19" s="8"/>
      <c r="L19" s="8"/>
    </row>
    <row r="20" spans="1:19" x14ac:dyDescent="0.35">
      <c r="A20" t="s">
        <v>21</v>
      </c>
      <c r="B20" t="s">
        <v>16</v>
      </c>
      <c r="C20" t="s">
        <v>20</v>
      </c>
      <c r="D20">
        <v>6732</v>
      </c>
      <c r="E20" s="2" t="s">
        <v>17</v>
      </c>
      <c r="F20" s="1">
        <v>66.17</v>
      </c>
      <c r="G20">
        <v>2</v>
      </c>
      <c r="H20" s="8">
        <v>29</v>
      </c>
      <c r="K20" s="8"/>
      <c r="L20" s="8"/>
    </row>
    <row r="21" spans="1:19" x14ac:dyDescent="0.35">
      <c r="A21" t="s">
        <v>21</v>
      </c>
      <c r="B21" t="s">
        <v>132</v>
      </c>
      <c r="C21" t="s">
        <v>134</v>
      </c>
      <c r="D21">
        <v>7954</v>
      </c>
      <c r="E21" s="2" t="s">
        <v>133</v>
      </c>
      <c r="F21" s="1">
        <v>65.44</v>
      </c>
      <c r="G21">
        <v>3</v>
      </c>
      <c r="H21" s="8">
        <v>27.5</v>
      </c>
      <c r="K21" s="8"/>
      <c r="L21" s="8"/>
    </row>
    <row r="22" spans="1:19" x14ac:dyDescent="0.35">
      <c r="A22" t="s">
        <v>21</v>
      </c>
      <c r="B22" t="s">
        <v>70</v>
      </c>
      <c r="C22" t="s">
        <v>72</v>
      </c>
      <c r="D22">
        <v>7935</v>
      </c>
      <c r="E22" s="2" t="s">
        <v>71</v>
      </c>
      <c r="F22" s="1">
        <v>65.44</v>
      </c>
      <c r="G22">
        <v>3</v>
      </c>
      <c r="H22" s="8">
        <v>27.5</v>
      </c>
      <c r="K22" s="8"/>
      <c r="L22" s="8"/>
    </row>
    <row r="23" spans="1:19" x14ac:dyDescent="0.35">
      <c r="A23" t="s">
        <v>21</v>
      </c>
      <c r="B23" t="s">
        <v>153</v>
      </c>
      <c r="C23" t="s">
        <v>155</v>
      </c>
      <c r="D23">
        <v>2206</v>
      </c>
      <c r="E23" s="2" t="s">
        <v>154</v>
      </c>
      <c r="F23" s="1">
        <v>62.94</v>
      </c>
      <c r="G23">
        <v>5</v>
      </c>
      <c r="H23" s="8">
        <v>26</v>
      </c>
      <c r="K23" s="8"/>
      <c r="L23" s="8"/>
    </row>
    <row r="24" spans="1:19" x14ac:dyDescent="0.35">
      <c r="A24" t="s">
        <v>21</v>
      </c>
      <c r="B24" t="s">
        <v>141</v>
      </c>
      <c r="C24" t="s">
        <v>142</v>
      </c>
      <c r="D24">
        <v>7743</v>
      </c>
      <c r="E24" s="2" t="s">
        <v>139</v>
      </c>
      <c r="F24" s="1">
        <v>60.29</v>
      </c>
      <c r="G24">
        <v>6</v>
      </c>
      <c r="H24" s="8">
        <v>25</v>
      </c>
      <c r="K24" s="8"/>
      <c r="L24" s="8"/>
    </row>
    <row r="25" spans="1:19" x14ac:dyDescent="0.35">
      <c r="A25" t="s">
        <v>21</v>
      </c>
      <c r="B25" t="s">
        <v>124</v>
      </c>
      <c r="C25" t="s">
        <v>163</v>
      </c>
      <c r="D25">
        <v>6932</v>
      </c>
      <c r="E25" s="2" t="s">
        <v>125</v>
      </c>
      <c r="F25" s="1">
        <v>59.85</v>
      </c>
      <c r="G25">
        <v>7</v>
      </c>
      <c r="H25" s="8">
        <v>24</v>
      </c>
      <c r="K25" s="8"/>
      <c r="L25" s="8"/>
    </row>
    <row r="26" spans="1:19" x14ac:dyDescent="0.35">
      <c r="A26" t="s">
        <v>21</v>
      </c>
      <c r="B26" t="s">
        <v>122</v>
      </c>
      <c r="C26" t="s">
        <v>123</v>
      </c>
      <c r="D26">
        <v>6970</v>
      </c>
      <c r="E26" s="2" t="s">
        <v>83</v>
      </c>
      <c r="F26" s="1">
        <v>59.41</v>
      </c>
      <c r="G26">
        <v>8</v>
      </c>
      <c r="H26" s="8">
        <v>23</v>
      </c>
      <c r="K26" s="8"/>
      <c r="L26" s="8"/>
    </row>
    <row r="27" spans="1:19" x14ac:dyDescent="0.35">
      <c r="H27" s="8"/>
      <c r="I27" s="1"/>
      <c r="K27" s="8"/>
      <c r="L27" s="8"/>
      <c r="M27" s="8"/>
      <c r="P27"/>
      <c r="S27" s="1"/>
    </row>
    <row r="28" spans="1:19" x14ac:dyDescent="0.35">
      <c r="H28" s="8"/>
      <c r="I28" s="1"/>
      <c r="K28" s="8"/>
      <c r="L28" s="8"/>
      <c r="M28" s="8"/>
      <c r="P28"/>
      <c r="S28" s="1"/>
    </row>
    <row r="29" spans="1:19" x14ac:dyDescent="0.35">
      <c r="A29" s="18" t="s">
        <v>188</v>
      </c>
      <c r="B29" s="19"/>
      <c r="C29" s="19"/>
      <c r="D29" s="19"/>
      <c r="E29" s="20"/>
      <c r="F29" s="16"/>
      <c r="G29" s="16"/>
      <c r="H29" s="9"/>
      <c r="I29" s="1"/>
      <c r="J29" s="9"/>
      <c r="K29" s="9"/>
      <c r="L29" s="9"/>
      <c r="M29" s="9"/>
      <c r="P29"/>
      <c r="S29" s="1"/>
    </row>
    <row r="30" spans="1:19" x14ac:dyDescent="0.35">
      <c r="A30" s="3"/>
      <c r="B30" s="30"/>
      <c r="C30" s="30"/>
      <c r="D30" s="30"/>
      <c r="E30" s="30"/>
      <c r="F30" s="5"/>
      <c r="G30" s="5"/>
      <c r="H30" s="11"/>
      <c r="I30" s="1"/>
      <c r="K30" s="8"/>
      <c r="L30" s="8"/>
      <c r="M30" s="8"/>
      <c r="P30"/>
      <c r="S30" s="1"/>
    </row>
    <row r="31" spans="1:19" x14ac:dyDescent="0.35">
      <c r="A31" s="17"/>
      <c r="B31" s="21" t="s">
        <v>170</v>
      </c>
      <c r="C31" s="21"/>
      <c r="D31" s="21"/>
      <c r="E31" s="22"/>
      <c r="F31" s="1" t="s">
        <v>187</v>
      </c>
      <c r="G31" t="s">
        <v>184</v>
      </c>
      <c r="H31" s="8" t="s">
        <v>185</v>
      </c>
      <c r="I31" s="1" t="s">
        <v>191</v>
      </c>
      <c r="J31" t="s">
        <v>184</v>
      </c>
      <c r="K31" s="8" t="s">
        <v>185</v>
      </c>
      <c r="L31" s="8" t="s">
        <v>189</v>
      </c>
      <c r="M31" s="8" t="s">
        <v>184</v>
      </c>
      <c r="P31"/>
      <c r="S31" s="1"/>
    </row>
    <row r="32" spans="1:19" x14ac:dyDescent="0.35">
      <c r="B32" t="s">
        <v>25</v>
      </c>
      <c r="C32" t="s">
        <v>27</v>
      </c>
      <c r="D32">
        <v>7467</v>
      </c>
      <c r="E32" s="2" t="s">
        <v>26</v>
      </c>
      <c r="F32" s="1">
        <v>66.61</v>
      </c>
      <c r="G32">
        <v>1</v>
      </c>
      <c r="H32" s="8">
        <v>30</v>
      </c>
      <c r="I32" s="1">
        <v>68.569999999999993</v>
      </c>
      <c r="J32">
        <v>1</v>
      </c>
      <c r="K32" s="8">
        <v>30</v>
      </c>
      <c r="L32" s="8">
        <f t="shared" ref="L32:L39" si="0">SUM(K32+H32)</f>
        <v>60</v>
      </c>
      <c r="M32" s="8">
        <v>1</v>
      </c>
      <c r="P32"/>
      <c r="S32" s="1"/>
    </row>
    <row r="33" spans="1:19" x14ac:dyDescent="0.35">
      <c r="B33" t="s">
        <v>70</v>
      </c>
      <c r="C33" t="s">
        <v>72</v>
      </c>
      <c r="D33">
        <v>7935</v>
      </c>
      <c r="E33" s="2" t="s">
        <v>71</v>
      </c>
      <c r="F33" s="1">
        <v>65.44</v>
      </c>
      <c r="G33">
        <v>3</v>
      </c>
      <c r="H33" s="8">
        <v>27.5</v>
      </c>
      <c r="I33" s="1">
        <v>67.67</v>
      </c>
      <c r="J33">
        <v>2</v>
      </c>
      <c r="K33" s="8">
        <v>29</v>
      </c>
      <c r="L33" s="8">
        <f t="shared" si="0"/>
        <v>56.5</v>
      </c>
      <c r="M33" s="8">
        <v>2</v>
      </c>
      <c r="P33"/>
      <c r="S33" s="1"/>
    </row>
    <row r="34" spans="1:19" x14ac:dyDescent="0.35">
      <c r="B34" t="s">
        <v>132</v>
      </c>
      <c r="C34" t="s">
        <v>134</v>
      </c>
      <c r="D34">
        <v>7954</v>
      </c>
      <c r="E34" s="2" t="s">
        <v>133</v>
      </c>
      <c r="F34" s="1">
        <v>65.44</v>
      </c>
      <c r="G34">
        <v>3</v>
      </c>
      <c r="H34" s="8">
        <v>27.5</v>
      </c>
      <c r="I34" s="1">
        <v>67.510000000000005</v>
      </c>
      <c r="J34">
        <v>3</v>
      </c>
      <c r="K34" s="8">
        <v>28</v>
      </c>
      <c r="L34" s="8">
        <f t="shared" si="0"/>
        <v>55.5</v>
      </c>
      <c r="M34" s="8">
        <v>3</v>
      </c>
      <c r="P34"/>
      <c r="S34" s="1"/>
    </row>
    <row r="35" spans="1:19" x14ac:dyDescent="0.35">
      <c r="B35" t="s">
        <v>16</v>
      </c>
      <c r="C35" t="s">
        <v>20</v>
      </c>
      <c r="D35">
        <v>6732</v>
      </c>
      <c r="E35" s="2" t="s">
        <v>17</v>
      </c>
      <c r="F35" s="1">
        <v>66.17</v>
      </c>
      <c r="G35">
        <v>2</v>
      </c>
      <c r="H35" s="8">
        <v>29</v>
      </c>
      <c r="I35" s="1">
        <v>62.85</v>
      </c>
      <c r="J35">
        <v>7</v>
      </c>
      <c r="K35" s="8">
        <v>24</v>
      </c>
      <c r="L35" s="8">
        <f t="shared" si="0"/>
        <v>53</v>
      </c>
      <c r="M35" s="8">
        <v>4</v>
      </c>
      <c r="P35"/>
      <c r="S35" s="1"/>
    </row>
    <row r="36" spans="1:19" x14ac:dyDescent="0.35">
      <c r="B36" t="s">
        <v>153</v>
      </c>
      <c r="C36" t="s">
        <v>155</v>
      </c>
      <c r="D36">
        <v>2206</v>
      </c>
      <c r="E36" s="2" t="s">
        <v>154</v>
      </c>
      <c r="F36" s="1">
        <v>62.94</v>
      </c>
      <c r="G36">
        <v>5</v>
      </c>
      <c r="H36" s="8">
        <v>26</v>
      </c>
      <c r="I36" s="1">
        <v>65.17</v>
      </c>
      <c r="J36">
        <v>5</v>
      </c>
      <c r="K36" s="8">
        <v>26</v>
      </c>
      <c r="L36" s="8">
        <f t="shared" si="0"/>
        <v>52</v>
      </c>
      <c r="M36" s="8">
        <v>5</v>
      </c>
      <c r="P36"/>
      <c r="S36" s="1"/>
    </row>
    <row r="37" spans="1:19" x14ac:dyDescent="0.35">
      <c r="B37" t="s">
        <v>124</v>
      </c>
      <c r="C37" t="s">
        <v>163</v>
      </c>
      <c r="D37">
        <v>6932</v>
      </c>
      <c r="E37" s="2" t="s">
        <v>125</v>
      </c>
      <c r="F37" s="1">
        <v>59.85</v>
      </c>
      <c r="G37">
        <v>7</v>
      </c>
      <c r="H37" s="8">
        <v>24</v>
      </c>
      <c r="I37" s="1">
        <v>65.349999999999994</v>
      </c>
      <c r="J37">
        <v>4</v>
      </c>
      <c r="K37" s="8">
        <v>27</v>
      </c>
      <c r="L37" s="8">
        <f t="shared" si="0"/>
        <v>51</v>
      </c>
      <c r="M37" s="8">
        <v>6</v>
      </c>
      <c r="P37"/>
      <c r="S37" s="1"/>
    </row>
    <row r="38" spans="1:19" x14ac:dyDescent="0.35">
      <c r="B38" t="s">
        <v>141</v>
      </c>
      <c r="C38" t="s">
        <v>142</v>
      </c>
      <c r="D38">
        <v>7743</v>
      </c>
      <c r="E38" s="2" t="s">
        <v>139</v>
      </c>
      <c r="F38" s="1">
        <v>60.29</v>
      </c>
      <c r="G38">
        <v>6</v>
      </c>
      <c r="H38" s="8">
        <v>25</v>
      </c>
      <c r="I38" s="1">
        <v>58.57</v>
      </c>
      <c r="J38">
        <v>8</v>
      </c>
      <c r="K38" s="8">
        <v>23</v>
      </c>
      <c r="L38" s="8">
        <f t="shared" si="0"/>
        <v>48</v>
      </c>
      <c r="M38" s="8">
        <v>7</v>
      </c>
      <c r="P38"/>
      <c r="S38" s="1"/>
    </row>
    <row r="39" spans="1:19" x14ac:dyDescent="0.35">
      <c r="B39" t="s">
        <v>122</v>
      </c>
      <c r="C39" t="s">
        <v>123</v>
      </c>
      <c r="D39">
        <v>6970</v>
      </c>
      <c r="E39" s="2" t="s">
        <v>83</v>
      </c>
      <c r="F39" s="1">
        <v>59.41</v>
      </c>
      <c r="G39">
        <v>8</v>
      </c>
      <c r="H39" s="8">
        <v>23</v>
      </c>
      <c r="I39" s="1">
        <v>63.03</v>
      </c>
      <c r="J39">
        <v>6</v>
      </c>
      <c r="K39" s="8">
        <v>25</v>
      </c>
      <c r="L39" s="8">
        <f t="shared" si="0"/>
        <v>48</v>
      </c>
      <c r="M39" s="8">
        <v>8</v>
      </c>
      <c r="P39"/>
      <c r="S39" s="1"/>
    </row>
    <row r="40" spans="1:19" x14ac:dyDescent="0.35">
      <c r="A40" s="3"/>
      <c r="B40" s="30"/>
      <c r="C40" s="30"/>
      <c r="D40" s="30"/>
      <c r="E40" s="30"/>
      <c r="F40" s="5"/>
      <c r="G40" s="5"/>
      <c r="H40" s="11"/>
      <c r="I40" s="1"/>
      <c r="K40" s="8"/>
      <c r="L40" s="8"/>
      <c r="M40" s="8"/>
      <c r="P40"/>
      <c r="S40" s="1"/>
    </row>
    <row r="41" spans="1:19" x14ac:dyDescent="0.35">
      <c r="H41" s="8"/>
      <c r="I41" s="1"/>
      <c r="K41" s="8"/>
      <c r="L41" s="8"/>
      <c r="M41" s="8"/>
      <c r="P41"/>
      <c r="S41" s="1"/>
    </row>
  </sheetData>
  <mergeCells count="9">
    <mergeCell ref="A1:E2"/>
    <mergeCell ref="A3:E3"/>
    <mergeCell ref="B5:E5"/>
    <mergeCell ref="B18:E18"/>
    <mergeCell ref="A16:E16"/>
    <mergeCell ref="B30:E30"/>
    <mergeCell ref="B40:E40"/>
    <mergeCell ref="A29:E29"/>
    <mergeCell ref="B31:E31"/>
  </mergeCells>
  <pageMargins left="0.7" right="0.7" top="0.75" bottom="0.75" header="0.3" footer="0.3"/>
  <pageSetup paperSize="9" scale="73" fitToHeight="0" orientation="landscape" r:id="rId1"/>
  <rowBreaks count="1" manualBreakCount="1">
    <brk id="9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0128-01E6-4DF0-BDBB-3C2B1D42820D}">
  <sheetPr>
    <pageSetUpPr fitToPage="1"/>
  </sheetPr>
  <dimension ref="A1:S30"/>
  <sheetViews>
    <sheetView tabSelected="1" workbookViewId="0">
      <selection activeCell="A20" sqref="A20"/>
    </sheetView>
  </sheetViews>
  <sheetFormatPr defaultRowHeight="14.5" x14ac:dyDescent="0.35"/>
  <cols>
    <col min="1" max="1" width="8.7265625" customWidth="1"/>
    <col min="2" max="2" width="19" customWidth="1"/>
    <col min="3" max="3" width="30.7265625" customWidth="1"/>
    <col min="4" max="4" width="8.453125" customWidth="1"/>
    <col min="5" max="5" width="39.1796875" style="2" customWidth="1"/>
    <col min="6" max="6" width="9.1796875" style="1"/>
    <col min="8" max="8" width="9.1796875" style="1"/>
    <col min="13" max="13" width="11" customWidth="1"/>
    <col min="16" max="16" width="9.1796875" style="1"/>
  </cols>
  <sheetData>
    <row r="1" spans="1:19" ht="21.75" customHeight="1" x14ac:dyDescent="0.35">
      <c r="A1" s="24" t="s">
        <v>166</v>
      </c>
      <c r="B1" s="25"/>
      <c r="C1" s="25"/>
      <c r="D1" s="25"/>
      <c r="E1" s="26"/>
      <c r="H1" s="8"/>
      <c r="K1" s="8"/>
      <c r="L1" s="8"/>
    </row>
    <row r="2" spans="1:19" x14ac:dyDescent="0.35">
      <c r="A2" s="27"/>
      <c r="B2" s="28"/>
      <c r="C2" s="28"/>
      <c r="D2" s="28"/>
      <c r="E2" s="29"/>
      <c r="H2" s="8"/>
      <c r="K2" s="8"/>
      <c r="L2" s="8"/>
    </row>
    <row r="3" spans="1:19" x14ac:dyDescent="0.35">
      <c r="A3" s="18" t="s">
        <v>167</v>
      </c>
      <c r="B3" s="19"/>
      <c r="C3" s="19"/>
      <c r="D3" s="19"/>
      <c r="E3" s="20"/>
      <c r="H3" s="8"/>
      <c r="K3" s="8"/>
      <c r="L3" s="8"/>
    </row>
    <row r="4" spans="1:19" x14ac:dyDescent="0.35">
      <c r="A4" s="17"/>
      <c r="B4" s="21" t="s">
        <v>171</v>
      </c>
      <c r="C4" s="21"/>
      <c r="D4" s="21"/>
      <c r="E4" s="22"/>
      <c r="F4" s="1" t="s">
        <v>181</v>
      </c>
      <c r="G4" t="s">
        <v>184</v>
      </c>
      <c r="H4" s="8" t="s">
        <v>185</v>
      </c>
      <c r="I4" t="s">
        <v>186</v>
      </c>
      <c r="K4" s="8"/>
      <c r="L4" s="8"/>
    </row>
    <row r="5" spans="1:19" x14ac:dyDescent="0.35">
      <c r="A5" t="s">
        <v>59</v>
      </c>
      <c r="B5" t="s">
        <v>143</v>
      </c>
      <c r="C5" t="s">
        <v>144</v>
      </c>
      <c r="D5">
        <v>7831</v>
      </c>
      <c r="E5" s="2" t="s">
        <v>139</v>
      </c>
      <c r="F5" s="1">
        <v>66.25</v>
      </c>
      <c r="G5">
        <v>1</v>
      </c>
      <c r="H5" s="8">
        <v>30</v>
      </c>
      <c r="K5" s="8"/>
      <c r="L5" s="8"/>
    </row>
    <row r="6" spans="1:19" x14ac:dyDescent="0.35">
      <c r="A6" t="s">
        <v>59</v>
      </c>
      <c r="B6" t="s">
        <v>16</v>
      </c>
      <c r="C6" t="s">
        <v>20</v>
      </c>
      <c r="D6">
        <v>6732</v>
      </c>
      <c r="E6" s="2" t="s">
        <v>17</v>
      </c>
      <c r="F6" s="1">
        <v>63.88</v>
      </c>
      <c r="G6">
        <v>2</v>
      </c>
      <c r="H6" s="8">
        <v>29</v>
      </c>
      <c r="K6" s="8"/>
      <c r="L6" s="8"/>
    </row>
    <row r="7" spans="1:19" x14ac:dyDescent="0.35">
      <c r="A7" t="s">
        <v>59</v>
      </c>
      <c r="B7" t="s">
        <v>117</v>
      </c>
      <c r="C7" t="s">
        <v>119</v>
      </c>
      <c r="D7">
        <v>7564</v>
      </c>
      <c r="E7" s="2" t="s">
        <v>118</v>
      </c>
      <c r="F7" s="1">
        <v>61.94</v>
      </c>
      <c r="G7">
        <v>3</v>
      </c>
      <c r="H7" s="8">
        <v>28</v>
      </c>
      <c r="K7" s="8"/>
      <c r="L7" s="8"/>
    </row>
    <row r="8" spans="1:19" x14ac:dyDescent="0.35">
      <c r="A8" t="s">
        <v>59</v>
      </c>
      <c r="B8" t="s">
        <v>102</v>
      </c>
      <c r="C8" t="s">
        <v>103</v>
      </c>
      <c r="D8">
        <v>7639</v>
      </c>
      <c r="E8" t="s">
        <v>29</v>
      </c>
      <c r="F8" s="1">
        <v>55.55</v>
      </c>
      <c r="G8">
        <v>4</v>
      </c>
      <c r="H8" s="8">
        <v>27</v>
      </c>
      <c r="K8" s="8"/>
      <c r="L8" s="8"/>
    </row>
    <row r="9" spans="1:19" x14ac:dyDescent="0.35">
      <c r="H9" s="8"/>
      <c r="I9" s="1"/>
      <c r="K9" s="8"/>
      <c r="L9" s="8"/>
      <c r="M9" s="8"/>
      <c r="P9"/>
      <c r="S9" s="1"/>
    </row>
    <row r="10" spans="1:19" x14ac:dyDescent="0.35">
      <c r="A10" s="18" t="s">
        <v>167</v>
      </c>
      <c r="B10" s="19"/>
      <c r="C10" s="19"/>
      <c r="D10" s="19"/>
      <c r="E10" s="20"/>
      <c r="H10" s="8"/>
      <c r="K10" s="8"/>
      <c r="L10" s="8"/>
    </row>
    <row r="11" spans="1:19" x14ac:dyDescent="0.35">
      <c r="H11" s="8"/>
      <c r="K11" s="8"/>
      <c r="L11" s="8"/>
    </row>
    <row r="12" spans="1:19" x14ac:dyDescent="0.35">
      <c r="A12" s="17"/>
      <c r="B12" s="21" t="s">
        <v>171</v>
      </c>
      <c r="C12" s="21"/>
      <c r="D12" s="21"/>
      <c r="E12" s="22"/>
      <c r="F12" s="1" t="s">
        <v>190</v>
      </c>
      <c r="G12" t="s">
        <v>184</v>
      </c>
      <c r="H12" s="8" t="s">
        <v>185</v>
      </c>
      <c r="I12" t="s">
        <v>186</v>
      </c>
      <c r="K12" s="8"/>
      <c r="L12" s="8"/>
    </row>
    <row r="13" spans="1:19" x14ac:dyDescent="0.35">
      <c r="A13" t="s">
        <v>62</v>
      </c>
      <c r="B13" t="s">
        <v>117</v>
      </c>
      <c r="C13" t="s">
        <v>119</v>
      </c>
      <c r="D13">
        <v>7564</v>
      </c>
      <c r="E13" s="2" t="s">
        <v>118</v>
      </c>
      <c r="F13" s="1">
        <v>61.51</v>
      </c>
      <c r="G13">
        <v>1</v>
      </c>
      <c r="H13" s="8">
        <v>30</v>
      </c>
      <c r="K13" s="8"/>
      <c r="L13" s="8"/>
    </row>
    <row r="14" spans="1:19" x14ac:dyDescent="0.35">
      <c r="A14" t="s">
        <v>62</v>
      </c>
      <c r="B14" t="s">
        <v>143</v>
      </c>
      <c r="C14" t="s">
        <v>144</v>
      </c>
      <c r="D14">
        <v>7831</v>
      </c>
      <c r="E14" s="2" t="s">
        <v>139</v>
      </c>
      <c r="F14" s="1">
        <v>61.01</v>
      </c>
      <c r="G14">
        <v>2</v>
      </c>
      <c r="H14" s="8">
        <v>29</v>
      </c>
      <c r="K14" s="8"/>
      <c r="L14" s="8"/>
    </row>
    <row r="15" spans="1:19" x14ac:dyDescent="0.35">
      <c r="H15" s="8"/>
      <c r="K15" s="8"/>
      <c r="L15" s="8"/>
    </row>
    <row r="16" spans="1:19" x14ac:dyDescent="0.35">
      <c r="H16" s="8"/>
      <c r="I16" s="1"/>
      <c r="K16" s="8"/>
      <c r="L16" s="8"/>
      <c r="M16" s="8"/>
      <c r="P16"/>
      <c r="S16" s="1"/>
    </row>
    <row r="17" spans="1:19" x14ac:dyDescent="0.35">
      <c r="A17" s="18" t="s">
        <v>188</v>
      </c>
      <c r="B17" s="19"/>
      <c r="C17" s="19"/>
      <c r="D17" s="19"/>
      <c r="E17" s="20"/>
      <c r="F17" s="7"/>
      <c r="G17" s="7"/>
      <c r="H17" s="9"/>
      <c r="I17" s="1"/>
      <c r="K17" s="8"/>
      <c r="L17" s="8"/>
      <c r="M17" s="8"/>
      <c r="P17"/>
      <c r="S17" s="1"/>
    </row>
    <row r="18" spans="1:19" x14ac:dyDescent="0.35">
      <c r="H18" s="8"/>
      <c r="I18" s="1"/>
      <c r="K18" s="8"/>
      <c r="L18" s="8"/>
      <c r="M18" s="8"/>
      <c r="P18"/>
      <c r="S18" s="1"/>
    </row>
    <row r="19" spans="1:19" x14ac:dyDescent="0.35">
      <c r="A19" s="17"/>
      <c r="B19" s="21" t="s">
        <v>171</v>
      </c>
      <c r="C19" s="21"/>
      <c r="D19" s="21"/>
      <c r="E19" s="22"/>
      <c r="F19" s="1" t="s">
        <v>181</v>
      </c>
      <c r="G19" t="s">
        <v>184</v>
      </c>
      <c r="H19" s="8" t="s">
        <v>185</v>
      </c>
      <c r="I19" s="1" t="s">
        <v>190</v>
      </c>
      <c r="J19" s="1" t="s">
        <v>184</v>
      </c>
      <c r="K19" s="8" t="s">
        <v>185</v>
      </c>
      <c r="L19" s="8" t="s">
        <v>189</v>
      </c>
      <c r="M19" s="8" t="s">
        <v>184</v>
      </c>
      <c r="P19"/>
      <c r="S19" s="1"/>
    </row>
    <row r="20" spans="1:19" x14ac:dyDescent="0.35">
      <c r="B20" t="s">
        <v>143</v>
      </c>
      <c r="C20" t="s">
        <v>144</v>
      </c>
      <c r="D20">
        <v>7831</v>
      </c>
      <c r="E20" s="2" t="s">
        <v>139</v>
      </c>
      <c r="F20" s="1">
        <v>66.25</v>
      </c>
      <c r="G20">
        <v>1</v>
      </c>
      <c r="H20" s="8">
        <v>30</v>
      </c>
      <c r="I20" s="1">
        <v>61.01</v>
      </c>
      <c r="J20">
        <v>2</v>
      </c>
      <c r="K20" s="8">
        <v>29</v>
      </c>
      <c r="L20" s="8">
        <f>SUM(H20+K20)</f>
        <v>59</v>
      </c>
      <c r="M20" s="8">
        <v>1</v>
      </c>
      <c r="P20"/>
      <c r="S20" s="1"/>
    </row>
    <row r="21" spans="1:19" x14ac:dyDescent="0.35">
      <c r="B21" t="s">
        <v>117</v>
      </c>
      <c r="C21" t="s">
        <v>119</v>
      </c>
      <c r="D21">
        <v>7564</v>
      </c>
      <c r="E21" s="2" t="s">
        <v>118</v>
      </c>
      <c r="F21" s="1">
        <v>61.94</v>
      </c>
      <c r="G21">
        <v>3</v>
      </c>
      <c r="H21" s="8">
        <v>28</v>
      </c>
      <c r="I21" s="1">
        <v>61.51</v>
      </c>
      <c r="J21">
        <v>1</v>
      </c>
      <c r="K21" s="8">
        <v>30</v>
      </c>
      <c r="L21" s="8">
        <f>SUM(H21+K21)</f>
        <v>58</v>
      </c>
      <c r="M21" s="8">
        <v>2</v>
      </c>
      <c r="P21"/>
      <c r="S21" s="1"/>
    </row>
    <row r="22" spans="1:19" x14ac:dyDescent="0.35">
      <c r="B22" t="s">
        <v>16</v>
      </c>
      <c r="C22" t="s">
        <v>20</v>
      </c>
      <c r="D22">
        <v>6732</v>
      </c>
      <c r="E22" s="2" t="s">
        <v>17</v>
      </c>
      <c r="F22" s="1">
        <v>63.88</v>
      </c>
      <c r="G22">
        <v>2</v>
      </c>
      <c r="H22" s="8">
        <v>29</v>
      </c>
      <c r="I22" s="1"/>
      <c r="K22" s="8"/>
      <c r="L22" s="8">
        <f>SUM(H22+K22)</f>
        <v>29</v>
      </c>
      <c r="M22" s="8">
        <v>3</v>
      </c>
      <c r="P22"/>
      <c r="S22" s="1"/>
    </row>
    <row r="23" spans="1:19" x14ac:dyDescent="0.35">
      <c r="B23" t="s">
        <v>102</v>
      </c>
      <c r="C23" t="s">
        <v>103</v>
      </c>
      <c r="D23">
        <v>7639</v>
      </c>
      <c r="E23" t="s">
        <v>29</v>
      </c>
      <c r="F23" s="1">
        <v>55.55</v>
      </c>
      <c r="G23">
        <v>4</v>
      </c>
      <c r="H23" s="8">
        <v>27</v>
      </c>
      <c r="I23" s="1"/>
      <c r="K23" s="8"/>
      <c r="L23" s="8">
        <f>SUM(H23+K23)</f>
        <v>27</v>
      </c>
      <c r="M23" s="8">
        <v>4</v>
      </c>
      <c r="P23"/>
      <c r="S23" s="1"/>
    </row>
    <row r="24" spans="1:19" x14ac:dyDescent="0.35">
      <c r="F24" s="2"/>
      <c r="G24" s="2"/>
      <c r="H24" s="12"/>
      <c r="I24" s="1"/>
      <c r="K24" s="8"/>
      <c r="L24" s="8"/>
      <c r="M24" s="8"/>
      <c r="P24"/>
      <c r="S24" s="1"/>
    </row>
    <row r="25" spans="1:19" x14ac:dyDescent="0.35">
      <c r="F25" s="2"/>
      <c r="G25" s="2"/>
      <c r="H25" s="12"/>
      <c r="I25" s="1"/>
      <c r="K25" s="8"/>
      <c r="L25" s="8"/>
      <c r="M25" s="8"/>
      <c r="P25"/>
      <c r="S25" s="1"/>
    </row>
    <row r="26" spans="1:19" x14ac:dyDescent="0.35">
      <c r="B26" s="3"/>
      <c r="C26" s="3"/>
      <c r="D26" s="3"/>
      <c r="E26" s="4"/>
      <c r="F26" s="2"/>
      <c r="G26" s="2"/>
      <c r="H26" s="12"/>
      <c r="I26" s="1"/>
      <c r="K26" s="8"/>
      <c r="L26" s="8"/>
      <c r="M26" s="8"/>
      <c r="P26"/>
      <c r="S26" s="1"/>
    </row>
    <row r="27" spans="1:19" x14ac:dyDescent="0.35">
      <c r="B27" s="30"/>
      <c r="C27" s="30"/>
      <c r="D27" s="30"/>
      <c r="E27" s="30"/>
      <c r="F27" s="2"/>
      <c r="G27" s="2"/>
      <c r="H27" s="12"/>
      <c r="I27" t="s">
        <v>186</v>
      </c>
      <c r="K27" s="8"/>
      <c r="L27" s="8"/>
      <c r="M27" s="8"/>
      <c r="P27"/>
      <c r="S27" s="1"/>
    </row>
    <row r="28" spans="1:19" x14ac:dyDescent="0.35">
      <c r="B28" s="3"/>
      <c r="C28" s="3"/>
      <c r="D28" s="3"/>
      <c r="E28" s="4"/>
      <c r="F28" s="2"/>
      <c r="G28" s="2"/>
      <c r="H28" s="12"/>
      <c r="K28" s="8"/>
      <c r="L28" s="8"/>
      <c r="M28" s="8"/>
      <c r="P28"/>
      <c r="S28" s="1"/>
    </row>
    <row r="29" spans="1:19" x14ac:dyDescent="0.35">
      <c r="H29" s="8"/>
      <c r="I29" s="1"/>
      <c r="K29" s="8"/>
      <c r="L29" s="8"/>
      <c r="M29" s="8"/>
      <c r="P29"/>
      <c r="S29" s="1"/>
    </row>
    <row r="30" spans="1:19" x14ac:dyDescent="0.35">
      <c r="A30" s="13"/>
      <c r="B30" s="13"/>
      <c r="C30" s="13"/>
      <c r="D30" s="13"/>
      <c r="E30" s="14"/>
      <c r="F30" s="4"/>
      <c r="G30" s="4"/>
      <c r="H30" s="10"/>
      <c r="I30" s="1"/>
      <c r="K30" s="8"/>
      <c r="L30" s="8"/>
      <c r="M30" s="8"/>
      <c r="P30"/>
      <c r="S30" s="1"/>
    </row>
  </sheetData>
  <mergeCells count="8">
    <mergeCell ref="B27:E27"/>
    <mergeCell ref="B4:E4"/>
    <mergeCell ref="A17:E17"/>
    <mergeCell ref="B19:E19"/>
    <mergeCell ref="A1:E2"/>
    <mergeCell ref="A3:E3"/>
    <mergeCell ref="A10:E10"/>
    <mergeCell ref="B12:E12"/>
  </mergeCells>
  <pageMargins left="0.7" right="0.7" top="0.75" bottom="0.75" header="0.3" footer="0.3"/>
  <pageSetup paperSize="9"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5"/>
  <sheetViews>
    <sheetView topLeftCell="A49" workbookViewId="0">
      <selection activeCell="B85" sqref="B85"/>
    </sheetView>
  </sheetViews>
  <sheetFormatPr defaultRowHeight="14.5" x14ac:dyDescent="0.35"/>
  <cols>
    <col min="1" max="1" width="22.26953125" customWidth="1"/>
    <col min="2" max="2" width="31.54296875" customWidth="1"/>
    <col min="4" max="4" width="41.7265625" customWidth="1"/>
  </cols>
  <sheetData>
    <row r="1" spans="1:6" x14ac:dyDescent="0.35">
      <c r="A1" t="s">
        <v>0</v>
      </c>
      <c r="B1" t="s">
        <v>4</v>
      </c>
      <c r="C1" t="s">
        <v>5</v>
      </c>
      <c r="D1" t="s">
        <v>1</v>
      </c>
      <c r="E1" t="s">
        <v>2</v>
      </c>
      <c r="F1" t="s">
        <v>3</v>
      </c>
    </row>
    <row r="2" spans="1:6" x14ac:dyDescent="0.35">
      <c r="A2" t="s">
        <v>50</v>
      </c>
      <c r="B2" t="s">
        <v>54</v>
      </c>
      <c r="C2">
        <v>2018</v>
      </c>
      <c r="D2" t="s">
        <v>51</v>
      </c>
      <c r="E2" t="s">
        <v>52</v>
      </c>
      <c r="F2" t="s">
        <v>53</v>
      </c>
    </row>
    <row r="3" spans="1:6" x14ac:dyDescent="0.35">
      <c r="A3" t="s">
        <v>82</v>
      </c>
      <c r="B3" t="s">
        <v>84</v>
      </c>
      <c r="C3">
        <v>7945</v>
      </c>
      <c r="D3" t="s">
        <v>83</v>
      </c>
      <c r="E3" t="s">
        <v>52</v>
      </c>
      <c r="F3" t="s">
        <v>53</v>
      </c>
    </row>
    <row r="4" spans="1:6" x14ac:dyDescent="0.35">
      <c r="A4" t="s">
        <v>114</v>
      </c>
      <c r="B4" t="s">
        <v>116</v>
      </c>
      <c r="C4">
        <v>7334</v>
      </c>
      <c r="D4" t="s">
        <v>115</v>
      </c>
      <c r="E4" t="s">
        <v>52</v>
      </c>
      <c r="F4" t="s">
        <v>53</v>
      </c>
    </row>
    <row r="5" spans="1:6" x14ac:dyDescent="0.35">
      <c r="A5" t="s">
        <v>50</v>
      </c>
      <c r="B5" t="s">
        <v>54</v>
      </c>
      <c r="C5">
        <v>2018</v>
      </c>
      <c r="D5" t="s">
        <v>51</v>
      </c>
      <c r="E5" t="s">
        <v>55</v>
      </c>
      <c r="F5" t="s">
        <v>56</v>
      </c>
    </row>
    <row r="6" spans="1:6" x14ac:dyDescent="0.35">
      <c r="A6" t="s">
        <v>82</v>
      </c>
      <c r="B6" t="s">
        <v>84</v>
      </c>
      <c r="C6">
        <v>7945</v>
      </c>
      <c r="D6" t="s">
        <v>83</v>
      </c>
      <c r="E6" t="s">
        <v>55</v>
      </c>
      <c r="F6" t="s">
        <v>56</v>
      </c>
    </row>
    <row r="7" spans="1:6" x14ac:dyDescent="0.35">
      <c r="A7" t="s">
        <v>114</v>
      </c>
      <c r="B7" t="s">
        <v>116</v>
      </c>
      <c r="C7">
        <v>7334</v>
      </c>
      <c r="D7" t="s">
        <v>115</v>
      </c>
      <c r="E7" t="s">
        <v>55</v>
      </c>
      <c r="F7" t="s">
        <v>56</v>
      </c>
    </row>
    <row r="8" spans="1:6" x14ac:dyDescent="0.35">
      <c r="A8" t="s">
        <v>64</v>
      </c>
      <c r="B8" t="s">
        <v>67</v>
      </c>
      <c r="C8">
        <v>7174</v>
      </c>
      <c r="D8" t="s">
        <v>26</v>
      </c>
      <c r="E8" t="s">
        <v>65</v>
      </c>
      <c r="F8" t="s">
        <v>66</v>
      </c>
    </row>
    <row r="9" spans="1:6" x14ac:dyDescent="0.35">
      <c r="A9" t="s">
        <v>77</v>
      </c>
      <c r="B9" t="s">
        <v>79</v>
      </c>
      <c r="C9">
        <v>7409</v>
      </c>
      <c r="D9" t="s">
        <v>78</v>
      </c>
      <c r="E9" t="s">
        <v>65</v>
      </c>
      <c r="F9" t="s">
        <v>66</v>
      </c>
    </row>
    <row r="10" spans="1:6" x14ac:dyDescent="0.35">
      <c r="A10" t="s">
        <v>64</v>
      </c>
      <c r="B10" t="s">
        <v>67</v>
      </c>
      <c r="C10">
        <v>7174</v>
      </c>
      <c r="D10" t="s">
        <v>26</v>
      </c>
      <c r="E10" t="s">
        <v>68</v>
      </c>
      <c r="F10" t="s">
        <v>69</v>
      </c>
    </row>
    <row r="11" spans="1:6" x14ac:dyDescent="0.35">
      <c r="A11" t="s">
        <v>77</v>
      </c>
      <c r="B11" t="s">
        <v>79</v>
      </c>
      <c r="C11">
        <v>7409</v>
      </c>
      <c r="D11" t="s">
        <v>78</v>
      </c>
      <c r="E11" t="s">
        <v>68</v>
      </c>
      <c r="F11" t="s">
        <v>69</v>
      </c>
    </row>
    <row r="12" spans="1:6" x14ac:dyDescent="0.35">
      <c r="A12" t="s">
        <v>28</v>
      </c>
      <c r="B12" t="s">
        <v>32</v>
      </c>
      <c r="C12">
        <v>7091</v>
      </c>
      <c r="D12" t="s">
        <v>29</v>
      </c>
      <c r="E12" t="s">
        <v>30</v>
      </c>
      <c r="F12" t="s">
        <v>31</v>
      </c>
    </row>
    <row r="13" spans="1:6" x14ac:dyDescent="0.35">
      <c r="A13" t="s">
        <v>28</v>
      </c>
      <c r="B13" t="s">
        <v>35</v>
      </c>
      <c r="C13">
        <v>7909</v>
      </c>
      <c r="D13" t="s">
        <v>29</v>
      </c>
      <c r="E13" t="s">
        <v>30</v>
      </c>
      <c r="F13" t="s">
        <v>31</v>
      </c>
    </row>
    <row r="14" spans="1:6" x14ac:dyDescent="0.35">
      <c r="A14" t="s">
        <v>36</v>
      </c>
      <c r="B14" t="s">
        <v>38</v>
      </c>
      <c r="C14">
        <v>2008</v>
      </c>
      <c r="D14" t="s">
        <v>37</v>
      </c>
      <c r="E14" t="s">
        <v>30</v>
      </c>
      <c r="F14" t="s">
        <v>31</v>
      </c>
    </row>
    <row r="15" spans="1:6" x14ac:dyDescent="0.35">
      <c r="A15" t="s">
        <v>39</v>
      </c>
      <c r="B15" t="s">
        <v>41</v>
      </c>
      <c r="C15">
        <v>7548</v>
      </c>
      <c r="D15" t="s">
        <v>40</v>
      </c>
      <c r="E15" t="s">
        <v>30</v>
      </c>
      <c r="F15" t="s">
        <v>31</v>
      </c>
    </row>
    <row r="16" spans="1:6" x14ac:dyDescent="0.35">
      <c r="A16" t="s">
        <v>47</v>
      </c>
      <c r="B16" t="s">
        <v>49</v>
      </c>
      <c r="C16">
        <v>2000</v>
      </c>
      <c r="D16" t="s">
        <v>48</v>
      </c>
      <c r="E16" t="s">
        <v>30</v>
      </c>
      <c r="F16" t="s">
        <v>31</v>
      </c>
    </row>
    <row r="17" spans="1:6" x14ac:dyDescent="0.35">
      <c r="A17" t="s">
        <v>73</v>
      </c>
      <c r="B17" t="s">
        <v>75</v>
      </c>
      <c r="C17">
        <v>0</v>
      </c>
      <c r="D17" t="s">
        <v>74</v>
      </c>
      <c r="E17" t="s">
        <v>30</v>
      </c>
      <c r="F17" t="s">
        <v>31</v>
      </c>
    </row>
    <row r="18" spans="1:6" x14ac:dyDescent="0.35">
      <c r="A18" t="s">
        <v>80</v>
      </c>
      <c r="B18" t="s">
        <v>81</v>
      </c>
      <c r="C18">
        <v>6130</v>
      </c>
      <c r="D18" t="s">
        <v>40</v>
      </c>
      <c r="E18" t="s">
        <v>30</v>
      </c>
      <c r="F18" t="s">
        <v>31</v>
      </c>
    </row>
    <row r="19" spans="1:6" x14ac:dyDescent="0.35">
      <c r="A19" t="s">
        <v>85</v>
      </c>
      <c r="B19" t="s">
        <v>87</v>
      </c>
      <c r="C19">
        <v>7907</v>
      </c>
      <c r="D19" t="s">
        <v>86</v>
      </c>
      <c r="E19" t="s">
        <v>30</v>
      </c>
      <c r="F19" t="s">
        <v>31</v>
      </c>
    </row>
    <row r="20" spans="1:6" x14ac:dyDescent="0.35">
      <c r="A20" t="s">
        <v>89</v>
      </c>
      <c r="B20" t="s">
        <v>91</v>
      </c>
      <c r="C20">
        <v>7479</v>
      </c>
      <c r="D20" t="s">
        <v>90</v>
      </c>
      <c r="E20" t="s">
        <v>30</v>
      </c>
      <c r="F20" t="s">
        <v>31</v>
      </c>
    </row>
    <row r="21" spans="1:6" x14ac:dyDescent="0.35">
      <c r="A21" t="s">
        <v>112</v>
      </c>
      <c r="B21" t="s">
        <v>113</v>
      </c>
      <c r="C21">
        <v>2070</v>
      </c>
      <c r="D21" t="s">
        <v>83</v>
      </c>
      <c r="E21" t="s">
        <v>30</v>
      </c>
      <c r="F21" t="s">
        <v>31</v>
      </c>
    </row>
    <row r="22" spans="1:6" x14ac:dyDescent="0.35">
      <c r="A22" t="s">
        <v>120</v>
      </c>
      <c r="B22" t="s">
        <v>121</v>
      </c>
      <c r="C22">
        <v>2053</v>
      </c>
      <c r="D22" t="s">
        <v>26</v>
      </c>
      <c r="E22" t="s">
        <v>30</v>
      </c>
      <c r="F22" t="s">
        <v>31</v>
      </c>
    </row>
    <row r="23" spans="1:6" x14ac:dyDescent="0.35">
      <c r="A23" t="s">
        <v>129</v>
      </c>
      <c r="B23" t="s">
        <v>130</v>
      </c>
      <c r="C23">
        <v>6635</v>
      </c>
      <c r="D23" t="s">
        <v>86</v>
      </c>
      <c r="E23" t="s">
        <v>30</v>
      </c>
      <c r="F23" t="s">
        <v>31</v>
      </c>
    </row>
    <row r="24" spans="1:6" x14ac:dyDescent="0.35">
      <c r="A24" t="s">
        <v>129</v>
      </c>
      <c r="B24" t="s">
        <v>131</v>
      </c>
      <c r="C24">
        <v>2190</v>
      </c>
      <c r="D24" t="s">
        <v>86</v>
      </c>
      <c r="E24" t="s">
        <v>30</v>
      </c>
      <c r="F24" t="s">
        <v>31</v>
      </c>
    </row>
    <row r="25" spans="1:6" x14ac:dyDescent="0.35">
      <c r="A25" t="s">
        <v>147</v>
      </c>
      <c r="B25" t="s">
        <v>149</v>
      </c>
      <c r="C25">
        <v>2201</v>
      </c>
      <c r="D25" t="s">
        <v>148</v>
      </c>
      <c r="E25" t="s">
        <v>30</v>
      </c>
      <c r="F25" t="s">
        <v>31</v>
      </c>
    </row>
    <row r="26" spans="1:6" x14ac:dyDescent="0.35">
      <c r="A26" t="s">
        <v>150</v>
      </c>
      <c r="B26" t="s">
        <v>152</v>
      </c>
      <c r="C26" t="s">
        <v>108</v>
      </c>
      <c r="D26" t="s">
        <v>151</v>
      </c>
      <c r="E26" t="s">
        <v>30</v>
      </c>
      <c r="F26" t="s">
        <v>31</v>
      </c>
    </row>
    <row r="27" spans="1:6" x14ac:dyDescent="0.35">
      <c r="A27" t="s">
        <v>156</v>
      </c>
      <c r="B27" t="s">
        <v>158</v>
      </c>
      <c r="C27">
        <v>7460</v>
      </c>
      <c r="D27" t="s">
        <v>157</v>
      </c>
      <c r="E27" t="s">
        <v>30</v>
      </c>
      <c r="F27" t="s">
        <v>31</v>
      </c>
    </row>
    <row r="28" spans="1:6" x14ac:dyDescent="0.35">
      <c r="A28" t="s">
        <v>28</v>
      </c>
      <c r="B28" t="s">
        <v>32</v>
      </c>
      <c r="C28">
        <v>7091</v>
      </c>
      <c r="D28" t="s">
        <v>29</v>
      </c>
      <c r="E28" t="s">
        <v>33</v>
      </c>
      <c r="F28" t="s">
        <v>34</v>
      </c>
    </row>
    <row r="29" spans="1:6" x14ac:dyDescent="0.35">
      <c r="A29" t="s">
        <v>28</v>
      </c>
      <c r="B29" t="s">
        <v>35</v>
      </c>
      <c r="C29">
        <v>7909</v>
      </c>
      <c r="D29" t="s">
        <v>29</v>
      </c>
      <c r="E29" t="s">
        <v>33</v>
      </c>
      <c r="F29" t="s">
        <v>34</v>
      </c>
    </row>
    <row r="30" spans="1:6" x14ac:dyDescent="0.35">
      <c r="A30" t="s">
        <v>36</v>
      </c>
      <c r="B30" t="s">
        <v>38</v>
      </c>
      <c r="C30">
        <v>2008</v>
      </c>
      <c r="D30" t="s">
        <v>37</v>
      </c>
      <c r="E30" t="s">
        <v>33</v>
      </c>
      <c r="F30" t="s">
        <v>34</v>
      </c>
    </row>
    <row r="31" spans="1:6" x14ac:dyDescent="0.35">
      <c r="A31" t="s">
        <v>39</v>
      </c>
      <c r="B31" t="s">
        <v>41</v>
      </c>
      <c r="C31">
        <v>7548</v>
      </c>
      <c r="D31" t="s">
        <v>40</v>
      </c>
      <c r="E31" t="s">
        <v>33</v>
      </c>
      <c r="F31" t="s">
        <v>34</v>
      </c>
    </row>
    <row r="32" spans="1:6" x14ac:dyDescent="0.35">
      <c r="A32" t="s">
        <v>47</v>
      </c>
      <c r="B32" t="s">
        <v>49</v>
      </c>
      <c r="C32">
        <v>2000</v>
      </c>
      <c r="D32" t="s">
        <v>48</v>
      </c>
      <c r="E32" t="s">
        <v>33</v>
      </c>
      <c r="F32" t="s">
        <v>34</v>
      </c>
    </row>
    <row r="33" spans="1:6" x14ac:dyDescent="0.35">
      <c r="A33" t="s">
        <v>73</v>
      </c>
      <c r="B33" t="s">
        <v>75</v>
      </c>
      <c r="C33">
        <v>0</v>
      </c>
      <c r="D33" t="s">
        <v>74</v>
      </c>
      <c r="E33" t="s">
        <v>33</v>
      </c>
      <c r="F33" t="s">
        <v>34</v>
      </c>
    </row>
    <row r="34" spans="1:6" x14ac:dyDescent="0.35">
      <c r="A34" t="s">
        <v>80</v>
      </c>
      <c r="B34" t="s">
        <v>81</v>
      </c>
      <c r="C34">
        <v>6130</v>
      </c>
      <c r="D34" t="s">
        <v>40</v>
      </c>
      <c r="E34" t="s">
        <v>33</v>
      </c>
      <c r="F34" t="s">
        <v>34</v>
      </c>
    </row>
    <row r="35" spans="1:6" x14ac:dyDescent="0.35">
      <c r="A35" t="s">
        <v>85</v>
      </c>
      <c r="B35" t="s">
        <v>87</v>
      </c>
      <c r="C35">
        <v>7907</v>
      </c>
      <c r="D35" t="s">
        <v>86</v>
      </c>
      <c r="E35" t="s">
        <v>33</v>
      </c>
      <c r="F35" t="s">
        <v>34</v>
      </c>
    </row>
    <row r="36" spans="1:6" x14ac:dyDescent="0.35">
      <c r="A36" t="s">
        <v>89</v>
      </c>
      <c r="B36" t="s">
        <v>91</v>
      </c>
      <c r="C36">
        <v>7479</v>
      </c>
      <c r="D36" t="s">
        <v>90</v>
      </c>
      <c r="E36" t="s">
        <v>33</v>
      </c>
      <c r="F36" t="s">
        <v>34</v>
      </c>
    </row>
    <row r="37" spans="1:6" x14ac:dyDescent="0.35">
      <c r="A37" t="s">
        <v>112</v>
      </c>
      <c r="B37" t="s">
        <v>113</v>
      </c>
      <c r="C37">
        <v>2070</v>
      </c>
      <c r="D37" t="s">
        <v>83</v>
      </c>
      <c r="E37" t="s">
        <v>33</v>
      </c>
      <c r="F37" t="s">
        <v>34</v>
      </c>
    </row>
    <row r="38" spans="1:6" x14ac:dyDescent="0.35">
      <c r="A38" t="s">
        <v>120</v>
      </c>
      <c r="B38" t="s">
        <v>121</v>
      </c>
      <c r="C38">
        <v>2053</v>
      </c>
      <c r="D38" t="s">
        <v>26</v>
      </c>
      <c r="E38" t="s">
        <v>33</v>
      </c>
      <c r="F38" t="s">
        <v>34</v>
      </c>
    </row>
    <row r="39" spans="1:6" x14ac:dyDescent="0.35">
      <c r="A39" t="s">
        <v>129</v>
      </c>
      <c r="B39" t="s">
        <v>130</v>
      </c>
      <c r="C39">
        <v>6635</v>
      </c>
      <c r="D39" t="s">
        <v>86</v>
      </c>
      <c r="E39" t="s">
        <v>33</v>
      </c>
      <c r="F39" t="s">
        <v>34</v>
      </c>
    </row>
    <row r="40" spans="1:6" x14ac:dyDescent="0.35">
      <c r="A40" t="s">
        <v>129</v>
      </c>
      <c r="B40" t="s">
        <v>131</v>
      </c>
      <c r="C40">
        <v>2190</v>
      </c>
      <c r="D40" t="s">
        <v>86</v>
      </c>
      <c r="E40" t="s">
        <v>33</v>
      </c>
      <c r="F40" t="s">
        <v>34</v>
      </c>
    </row>
    <row r="41" spans="1:6" x14ac:dyDescent="0.35">
      <c r="A41" t="s">
        <v>147</v>
      </c>
      <c r="B41" t="s">
        <v>149</v>
      </c>
      <c r="C41">
        <v>2201</v>
      </c>
      <c r="D41" t="s">
        <v>148</v>
      </c>
      <c r="E41" t="s">
        <v>33</v>
      </c>
      <c r="F41" t="s">
        <v>34</v>
      </c>
    </row>
    <row r="42" spans="1:6" x14ac:dyDescent="0.35">
      <c r="A42" t="s">
        <v>150</v>
      </c>
      <c r="B42" t="s">
        <v>152</v>
      </c>
      <c r="C42" t="s">
        <v>108</v>
      </c>
      <c r="D42" t="s">
        <v>151</v>
      </c>
      <c r="E42" t="s">
        <v>33</v>
      </c>
      <c r="F42" t="s">
        <v>34</v>
      </c>
    </row>
    <row r="43" spans="1:6" x14ac:dyDescent="0.35">
      <c r="A43" t="s">
        <v>156</v>
      </c>
      <c r="B43" t="s">
        <v>158</v>
      </c>
      <c r="C43">
        <v>7460</v>
      </c>
      <c r="D43" t="s">
        <v>157</v>
      </c>
      <c r="E43" t="s">
        <v>33</v>
      </c>
      <c r="F43" t="s">
        <v>34</v>
      </c>
    </row>
    <row r="44" spans="1:6" x14ac:dyDescent="0.35">
      <c r="A44" t="s">
        <v>92</v>
      </c>
      <c r="B44" t="s">
        <v>96</v>
      </c>
      <c r="C44">
        <v>2164</v>
      </c>
      <c r="D44" t="s">
        <v>93</v>
      </c>
      <c r="E44" t="s">
        <v>94</v>
      </c>
      <c r="F44" t="s">
        <v>95</v>
      </c>
    </row>
    <row r="45" spans="1:6" x14ac:dyDescent="0.35">
      <c r="A45" t="s">
        <v>99</v>
      </c>
      <c r="B45" t="s">
        <v>101</v>
      </c>
      <c r="C45">
        <v>2135</v>
      </c>
      <c r="D45" t="s">
        <v>100</v>
      </c>
      <c r="E45" t="s">
        <v>94</v>
      </c>
      <c r="F45" t="s">
        <v>95</v>
      </c>
    </row>
    <row r="46" spans="1:6" x14ac:dyDescent="0.35">
      <c r="A46" t="s">
        <v>104</v>
      </c>
      <c r="B46" t="s">
        <v>105</v>
      </c>
      <c r="C46">
        <v>147929</v>
      </c>
      <c r="D46" t="s">
        <v>83</v>
      </c>
      <c r="E46" t="s">
        <v>94</v>
      </c>
      <c r="F46" t="s">
        <v>95</v>
      </c>
    </row>
    <row r="47" spans="1:6" x14ac:dyDescent="0.35">
      <c r="A47" t="s">
        <v>110</v>
      </c>
      <c r="B47" t="s">
        <v>111</v>
      </c>
      <c r="C47">
        <v>2066</v>
      </c>
      <c r="D47" t="s">
        <v>83</v>
      </c>
      <c r="E47" t="s">
        <v>94</v>
      </c>
      <c r="F47" t="s">
        <v>95</v>
      </c>
    </row>
    <row r="48" spans="1:6" x14ac:dyDescent="0.35">
      <c r="A48" t="s">
        <v>124</v>
      </c>
      <c r="B48" t="s">
        <v>126</v>
      </c>
      <c r="C48">
        <v>2177</v>
      </c>
      <c r="D48" t="s">
        <v>125</v>
      </c>
      <c r="E48" t="s">
        <v>94</v>
      </c>
      <c r="F48" t="s">
        <v>95</v>
      </c>
    </row>
    <row r="49" spans="1:6" x14ac:dyDescent="0.35">
      <c r="A49" t="s">
        <v>127</v>
      </c>
      <c r="B49" t="s">
        <v>128</v>
      </c>
      <c r="C49">
        <v>7415</v>
      </c>
      <c r="D49" t="s">
        <v>83</v>
      </c>
      <c r="E49" t="s">
        <v>94</v>
      </c>
      <c r="F49" t="s">
        <v>95</v>
      </c>
    </row>
    <row r="50" spans="1:6" x14ac:dyDescent="0.35">
      <c r="A50" t="s">
        <v>145</v>
      </c>
      <c r="B50" t="s">
        <v>146</v>
      </c>
      <c r="C50">
        <v>2048</v>
      </c>
      <c r="D50" t="s">
        <v>136</v>
      </c>
      <c r="E50" t="s">
        <v>94</v>
      </c>
      <c r="F50" t="s">
        <v>95</v>
      </c>
    </row>
    <row r="51" spans="1:6" x14ac:dyDescent="0.35">
      <c r="A51" t="s">
        <v>92</v>
      </c>
      <c r="B51" t="s">
        <v>96</v>
      </c>
      <c r="C51">
        <v>2164</v>
      </c>
      <c r="D51" t="s">
        <v>93</v>
      </c>
      <c r="E51" t="s">
        <v>97</v>
      </c>
      <c r="F51" t="s">
        <v>98</v>
      </c>
    </row>
    <row r="52" spans="1:6" x14ac:dyDescent="0.35">
      <c r="A52" t="s">
        <v>99</v>
      </c>
      <c r="B52" t="s">
        <v>101</v>
      </c>
      <c r="C52">
        <v>2135</v>
      </c>
      <c r="D52" t="s">
        <v>100</v>
      </c>
      <c r="E52" t="s">
        <v>97</v>
      </c>
      <c r="F52" t="s">
        <v>98</v>
      </c>
    </row>
    <row r="53" spans="1:6" x14ac:dyDescent="0.35">
      <c r="A53" t="s">
        <v>110</v>
      </c>
      <c r="B53" t="s">
        <v>111</v>
      </c>
      <c r="C53">
        <v>2066</v>
      </c>
      <c r="D53" t="s">
        <v>83</v>
      </c>
      <c r="E53" t="s">
        <v>97</v>
      </c>
      <c r="F53" t="s">
        <v>98</v>
      </c>
    </row>
    <row r="54" spans="1:6" x14ac:dyDescent="0.35">
      <c r="A54" t="s">
        <v>124</v>
      </c>
      <c r="B54" t="s">
        <v>126</v>
      </c>
      <c r="C54">
        <v>2177</v>
      </c>
      <c r="D54" t="s">
        <v>125</v>
      </c>
      <c r="E54" t="s">
        <v>97</v>
      </c>
      <c r="F54" t="s">
        <v>98</v>
      </c>
    </row>
    <row r="55" spans="1:6" x14ac:dyDescent="0.35">
      <c r="A55" t="s">
        <v>127</v>
      </c>
      <c r="B55" t="s">
        <v>128</v>
      </c>
      <c r="C55">
        <v>7415</v>
      </c>
      <c r="D55" t="s">
        <v>83</v>
      </c>
      <c r="E55" t="s">
        <v>97</v>
      </c>
      <c r="F55" t="s">
        <v>98</v>
      </c>
    </row>
    <row r="56" spans="1:6" x14ac:dyDescent="0.35">
      <c r="A56" t="s">
        <v>145</v>
      </c>
      <c r="B56" t="s">
        <v>146</v>
      </c>
      <c r="C56">
        <v>2048</v>
      </c>
      <c r="D56" t="s">
        <v>136</v>
      </c>
      <c r="E56" t="s">
        <v>97</v>
      </c>
      <c r="F56" t="s">
        <v>98</v>
      </c>
    </row>
    <row r="57" spans="1:6" x14ac:dyDescent="0.35">
      <c r="A57" t="s">
        <v>6</v>
      </c>
      <c r="B57" t="s">
        <v>10</v>
      </c>
      <c r="D57" t="s">
        <v>7</v>
      </c>
      <c r="E57" t="s">
        <v>8</v>
      </c>
      <c r="F57" t="s">
        <v>9</v>
      </c>
    </row>
    <row r="58" spans="1:6" x14ac:dyDescent="0.35">
      <c r="A58" t="s">
        <v>13</v>
      </c>
      <c r="B58" t="s">
        <v>15</v>
      </c>
      <c r="C58">
        <v>5251</v>
      </c>
      <c r="D58" t="s">
        <v>14</v>
      </c>
      <c r="E58" t="s">
        <v>8</v>
      </c>
      <c r="F58" t="s">
        <v>9</v>
      </c>
    </row>
    <row r="59" spans="1:6" x14ac:dyDescent="0.35">
      <c r="A59" t="s">
        <v>73</v>
      </c>
      <c r="B59" t="s">
        <v>76</v>
      </c>
      <c r="C59">
        <v>4743</v>
      </c>
      <c r="D59" t="s">
        <v>74</v>
      </c>
      <c r="E59" t="s">
        <v>8</v>
      </c>
      <c r="F59" t="s">
        <v>9</v>
      </c>
    </row>
    <row r="60" spans="1:6" x14ac:dyDescent="0.35">
      <c r="A60" t="s">
        <v>85</v>
      </c>
      <c r="B60" t="s">
        <v>88</v>
      </c>
      <c r="C60">
        <v>6506</v>
      </c>
      <c r="D60" t="s">
        <v>86</v>
      </c>
      <c r="E60" t="s">
        <v>8</v>
      </c>
      <c r="F60" t="s">
        <v>9</v>
      </c>
    </row>
    <row r="61" spans="1:6" x14ac:dyDescent="0.35">
      <c r="A61" t="s">
        <v>6</v>
      </c>
      <c r="B61" t="s">
        <v>10</v>
      </c>
      <c r="D61" t="s">
        <v>7</v>
      </c>
      <c r="E61" t="s">
        <v>11</v>
      </c>
      <c r="F61" t="s">
        <v>12</v>
      </c>
    </row>
    <row r="62" spans="1:6" x14ac:dyDescent="0.35">
      <c r="A62" t="s">
        <v>13</v>
      </c>
      <c r="B62" t="s">
        <v>15</v>
      </c>
      <c r="C62">
        <v>5251</v>
      </c>
      <c r="D62" t="s">
        <v>14</v>
      </c>
      <c r="E62" t="s">
        <v>11</v>
      </c>
      <c r="F62" t="s">
        <v>12</v>
      </c>
    </row>
    <row r="63" spans="1:6" x14ac:dyDescent="0.35">
      <c r="A63" t="s">
        <v>73</v>
      </c>
      <c r="B63" t="s">
        <v>76</v>
      </c>
      <c r="C63">
        <v>4743</v>
      </c>
      <c r="D63" t="s">
        <v>74</v>
      </c>
      <c r="E63" t="s">
        <v>11</v>
      </c>
      <c r="F63" t="s">
        <v>12</v>
      </c>
    </row>
    <row r="64" spans="1:6" x14ac:dyDescent="0.35">
      <c r="A64" t="s">
        <v>85</v>
      </c>
      <c r="B64" t="s">
        <v>88</v>
      </c>
      <c r="C64">
        <v>6506</v>
      </c>
      <c r="D64" t="s">
        <v>86</v>
      </c>
      <c r="E64" t="s">
        <v>11</v>
      </c>
      <c r="F64" t="s">
        <v>12</v>
      </c>
    </row>
    <row r="65" spans="1:6" x14ac:dyDescent="0.35">
      <c r="A65" t="s">
        <v>16</v>
      </c>
      <c r="B65" t="s">
        <v>20</v>
      </c>
      <c r="C65">
        <v>6732</v>
      </c>
      <c r="D65" t="s">
        <v>17</v>
      </c>
      <c r="E65" t="s">
        <v>18</v>
      </c>
      <c r="F65" t="s">
        <v>19</v>
      </c>
    </row>
    <row r="66" spans="1:6" x14ac:dyDescent="0.35">
      <c r="A66" t="s">
        <v>25</v>
      </c>
      <c r="B66" t="s">
        <v>27</v>
      </c>
      <c r="C66">
        <v>7467</v>
      </c>
      <c r="D66" t="s">
        <v>26</v>
      </c>
      <c r="E66" t="s">
        <v>18</v>
      </c>
      <c r="F66" t="s">
        <v>19</v>
      </c>
    </row>
    <row r="67" spans="1:6" x14ac:dyDescent="0.35">
      <c r="A67" t="s">
        <v>70</v>
      </c>
      <c r="B67" t="s">
        <v>72</v>
      </c>
      <c r="C67">
        <v>7935</v>
      </c>
      <c r="D67" t="s">
        <v>71</v>
      </c>
      <c r="E67" t="s">
        <v>18</v>
      </c>
      <c r="F67" t="s">
        <v>19</v>
      </c>
    </row>
    <row r="68" spans="1:6" x14ac:dyDescent="0.35">
      <c r="A68" t="s">
        <v>122</v>
      </c>
      <c r="B68" t="s">
        <v>123</v>
      </c>
      <c r="C68">
        <v>6970</v>
      </c>
      <c r="D68" t="s">
        <v>83</v>
      </c>
      <c r="E68" t="s">
        <v>18</v>
      </c>
      <c r="F68" t="s">
        <v>19</v>
      </c>
    </row>
    <row r="69" spans="1:6" x14ac:dyDescent="0.35">
      <c r="A69" t="s">
        <v>132</v>
      </c>
      <c r="B69" t="s">
        <v>134</v>
      </c>
      <c r="C69">
        <v>7954</v>
      </c>
      <c r="D69" t="s">
        <v>133</v>
      </c>
      <c r="E69" t="s">
        <v>18</v>
      </c>
      <c r="F69" t="s">
        <v>19</v>
      </c>
    </row>
    <row r="70" spans="1:6" x14ac:dyDescent="0.35">
      <c r="A70" t="s">
        <v>141</v>
      </c>
      <c r="B70" t="s">
        <v>142</v>
      </c>
      <c r="C70">
        <v>7743</v>
      </c>
      <c r="D70" t="s">
        <v>139</v>
      </c>
      <c r="E70" t="s">
        <v>18</v>
      </c>
      <c r="F70" t="s">
        <v>19</v>
      </c>
    </row>
    <row r="71" spans="1:6" x14ac:dyDescent="0.35">
      <c r="A71" t="s">
        <v>153</v>
      </c>
      <c r="B71" t="s">
        <v>155</v>
      </c>
      <c r="C71">
        <v>2206</v>
      </c>
      <c r="D71" t="s">
        <v>154</v>
      </c>
      <c r="E71" t="s">
        <v>18</v>
      </c>
      <c r="F71" t="s">
        <v>19</v>
      </c>
    </row>
    <row r="72" spans="1:6" x14ac:dyDescent="0.35">
      <c r="A72" t="s">
        <v>16</v>
      </c>
      <c r="B72" t="s">
        <v>20</v>
      </c>
      <c r="C72">
        <v>6732</v>
      </c>
      <c r="D72" t="s">
        <v>17</v>
      </c>
      <c r="E72" t="s">
        <v>21</v>
      </c>
      <c r="F72" t="s">
        <v>22</v>
      </c>
    </row>
    <row r="73" spans="1:6" x14ac:dyDescent="0.35">
      <c r="A73" t="s">
        <v>25</v>
      </c>
      <c r="B73" t="s">
        <v>27</v>
      </c>
      <c r="C73">
        <v>7467</v>
      </c>
      <c r="D73" t="s">
        <v>26</v>
      </c>
      <c r="E73" t="s">
        <v>21</v>
      </c>
      <c r="F73" t="s">
        <v>22</v>
      </c>
    </row>
    <row r="74" spans="1:6" x14ac:dyDescent="0.35">
      <c r="A74" t="s">
        <v>70</v>
      </c>
      <c r="B74" t="s">
        <v>72</v>
      </c>
      <c r="C74">
        <v>7935</v>
      </c>
      <c r="D74" t="s">
        <v>71</v>
      </c>
      <c r="E74" t="s">
        <v>21</v>
      </c>
      <c r="F74" t="s">
        <v>22</v>
      </c>
    </row>
    <row r="75" spans="1:6" x14ac:dyDescent="0.35">
      <c r="A75" t="s">
        <v>122</v>
      </c>
      <c r="B75" t="s">
        <v>123</v>
      </c>
      <c r="C75">
        <v>6970</v>
      </c>
      <c r="D75" t="s">
        <v>83</v>
      </c>
      <c r="E75" t="s">
        <v>21</v>
      </c>
      <c r="F75" t="s">
        <v>22</v>
      </c>
    </row>
    <row r="76" spans="1:6" x14ac:dyDescent="0.35">
      <c r="A76" t="s">
        <v>132</v>
      </c>
      <c r="B76" t="s">
        <v>134</v>
      </c>
      <c r="C76">
        <v>7954</v>
      </c>
      <c r="D76" t="s">
        <v>133</v>
      </c>
      <c r="E76" t="s">
        <v>21</v>
      </c>
      <c r="F76" t="s">
        <v>22</v>
      </c>
    </row>
    <row r="77" spans="1:6" x14ac:dyDescent="0.35">
      <c r="A77" t="s">
        <v>141</v>
      </c>
      <c r="B77" t="s">
        <v>142</v>
      </c>
      <c r="C77">
        <v>7743</v>
      </c>
      <c r="D77" t="s">
        <v>139</v>
      </c>
      <c r="E77" t="s">
        <v>21</v>
      </c>
      <c r="F77" t="s">
        <v>22</v>
      </c>
    </row>
    <row r="78" spans="1:6" x14ac:dyDescent="0.35">
      <c r="A78" t="s">
        <v>153</v>
      </c>
      <c r="B78" t="s">
        <v>155</v>
      </c>
      <c r="C78">
        <v>2206</v>
      </c>
      <c r="D78" t="s">
        <v>154</v>
      </c>
      <c r="E78" t="s">
        <v>21</v>
      </c>
      <c r="F78" t="s">
        <v>22</v>
      </c>
    </row>
    <row r="79" spans="1:6" x14ac:dyDescent="0.35">
      <c r="A79" t="s">
        <v>57</v>
      </c>
      <c r="B79" t="s">
        <v>61</v>
      </c>
      <c r="C79">
        <v>2074</v>
      </c>
      <c r="D79" t="s">
        <v>58</v>
      </c>
      <c r="E79" t="s">
        <v>59</v>
      </c>
      <c r="F79" t="s">
        <v>60</v>
      </c>
    </row>
    <row r="80" spans="1:6" x14ac:dyDescent="0.35">
      <c r="A80" t="s">
        <v>102</v>
      </c>
      <c r="B80" t="s">
        <v>103</v>
      </c>
      <c r="C80">
        <v>7639</v>
      </c>
      <c r="D80" t="s">
        <v>29</v>
      </c>
      <c r="E80" t="s">
        <v>59</v>
      </c>
      <c r="F80" t="s">
        <v>60</v>
      </c>
    </row>
    <row r="81" spans="1:6" x14ac:dyDescent="0.35">
      <c r="A81" t="s">
        <v>117</v>
      </c>
      <c r="B81" t="s">
        <v>119</v>
      </c>
      <c r="C81">
        <v>7564</v>
      </c>
      <c r="D81" t="s">
        <v>118</v>
      </c>
      <c r="E81" t="s">
        <v>59</v>
      </c>
      <c r="F81" t="s">
        <v>60</v>
      </c>
    </row>
    <row r="82" spans="1:6" x14ac:dyDescent="0.35">
      <c r="A82" t="s">
        <v>135</v>
      </c>
      <c r="B82" t="s">
        <v>137</v>
      </c>
      <c r="C82">
        <v>7615</v>
      </c>
      <c r="D82" t="s">
        <v>136</v>
      </c>
      <c r="E82" t="s">
        <v>59</v>
      </c>
      <c r="F82" t="s">
        <v>60</v>
      </c>
    </row>
    <row r="83" spans="1:6" x14ac:dyDescent="0.35">
      <c r="A83" t="s">
        <v>138</v>
      </c>
      <c r="B83" t="s">
        <v>140</v>
      </c>
      <c r="C83">
        <v>7745</v>
      </c>
      <c r="D83" t="s">
        <v>139</v>
      </c>
      <c r="E83" t="s">
        <v>59</v>
      </c>
      <c r="F83" t="s">
        <v>60</v>
      </c>
    </row>
    <row r="84" spans="1:6" x14ac:dyDescent="0.35">
      <c r="A84" t="s">
        <v>143</v>
      </c>
      <c r="B84" t="s">
        <v>144</v>
      </c>
      <c r="C84">
        <v>7831</v>
      </c>
      <c r="D84" t="s">
        <v>139</v>
      </c>
      <c r="E84" t="s">
        <v>59</v>
      </c>
      <c r="F84" t="s">
        <v>60</v>
      </c>
    </row>
    <row r="85" spans="1:6" x14ac:dyDescent="0.35">
      <c r="A85" t="s">
        <v>57</v>
      </c>
      <c r="B85" t="s">
        <v>61</v>
      </c>
      <c r="C85">
        <v>2074</v>
      </c>
      <c r="D85" t="s">
        <v>58</v>
      </c>
      <c r="E85" t="s">
        <v>62</v>
      </c>
      <c r="F85" t="s">
        <v>63</v>
      </c>
    </row>
    <row r="86" spans="1:6" x14ac:dyDescent="0.35">
      <c r="A86" t="s">
        <v>117</v>
      </c>
      <c r="B86" t="s">
        <v>119</v>
      </c>
      <c r="C86">
        <v>7564</v>
      </c>
      <c r="D86" t="s">
        <v>118</v>
      </c>
      <c r="E86" t="s">
        <v>62</v>
      </c>
      <c r="F86" t="s">
        <v>63</v>
      </c>
    </row>
    <row r="87" spans="1:6" x14ac:dyDescent="0.35">
      <c r="A87" t="s">
        <v>135</v>
      </c>
      <c r="B87" t="s">
        <v>137</v>
      </c>
      <c r="C87">
        <v>7615</v>
      </c>
      <c r="D87" t="s">
        <v>136</v>
      </c>
      <c r="E87" t="s">
        <v>62</v>
      </c>
      <c r="F87" t="s">
        <v>63</v>
      </c>
    </row>
    <row r="88" spans="1:6" x14ac:dyDescent="0.35">
      <c r="A88" t="s">
        <v>138</v>
      </c>
      <c r="B88" t="s">
        <v>140</v>
      </c>
      <c r="C88">
        <v>7745</v>
      </c>
      <c r="D88" t="s">
        <v>139</v>
      </c>
      <c r="E88" t="s">
        <v>62</v>
      </c>
      <c r="F88" t="s">
        <v>63</v>
      </c>
    </row>
    <row r="89" spans="1:6" x14ac:dyDescent="0.35">
      <c r="A89" t="s">
        <v>143</v>
      </c>
      <c r="B89" t="s">
        <v>144</v>
      </c>
      <c r="C89">
        <v>7831</v>
      </c>
      <c r="D89" t="s">
        <v>139</v>
      </c>
      <c r="E89" t="s">
        <v>62</v>
      </c>
      <c r="F89" t="s">
        <v>63</v>
      </c>
    </row>
    <row r="90" spans="1:6" x14ac:dyDescent="0.35">
      <c r="A90" t="s">
        <v>39</v>
      </c>
      <c r="B90" t="s">
        <v>44</v>
      </c>
      <c r="C90">
        <v>7439</v>
      </c>
      <c r="D90" t="s">
        <v>40</v>
      </c>
      <c r="E90" t="s">
        <v>42</v>
      </c>
      <c r="F90" t="s">
        <v>43</v>
      </c>
    </row>
    <row r="91" spans="1:6" x14ac:dyDescent="0.35">
      <c r="A91" t="s">
        <v>104</v>
      </c>
      <c r="B91" t="s">
        <v>105</v>
      </c>
      <c r="C91">
        <v>147929</v>
      </c>
      <c r="D91" t="s">
        <v>83</v>
      </c>
      <c r="E91" t="s">
        <v>42</v>
      </c>
      <c r="F91" t="s">
        <v>43</v>
      </c>
    </row>
    <row r="92" spans="1:6" x14ac:dyDescent="0.35">
      <c r="A92" t="s">
        <v>106</v>
      </c>
      <c r="B92" t="s">
        <v>109</v>
      </c>
      <c r="C92" t="s">
        <v>108</v>
      </c>
      <c r="D92" t="s">
        <v>107</v>
      </c>
      <c r="E92" t="s">
        <v>42</v>
      </c>
      <c r="F92" t="s">
        <v>43</v>
      </c>
    </row>
    <row r="93" spans="1:6" x14ac:dyDescent="0.35">
      <c r="A93" t="s">
        <v>39</v>
      </c>
      <c r="B93" t="s">
        <v>44</v>
      </c>
      <c r="C93">
        <v>7439</v>
      </c>
      <c r="D93" t="s">
        <v>40</v>
      </c>
      <c r="E93" t="s">
        <v>45</v>
      </c>
      <c r="F93" t="s">
        <v>46</v>
      </c>
    </row>
    <row r="94" spans="1:6" x14ac:dyDescent="0.35">
      <c r="A94" t="s">
        <v>106</v>
      </c>
      <c r="B94" t="s">
        <v>109</v>
      </c>
      <c r="C94" t="s">
        <v>108</v>
      </c>
      <c r="D94" t="s">
        <v>107</v>
      </c>
      <c r="E94" t="s">
        <v>45</v>
      </c>
      <c r="F94" t="s">
        <v>46</v>
      </c>
    </row>
    <row r="95" spans="1:6" x14ac:dyDescent="0.35">
      <c r="A95" t="s">
        <v>16</v>
      </c>
      <c r="B95" t="s">
        <v>20</v>
      </c>
      <c r="C95">
        <v>6732</v>
      </c>
      <c r="D95" t="s">
        <v>17</v>
      </c>
      <c r="E95" t="s">
        <v>23</v>
      </c>
      <c r="F95" t="s">
        <v>24</v>
      </c>
    </row>
  </sheetData>
  <sortState xmlns:xlrd2="http://schemas.microsoft.com/office/spreadsheetml/2017/richdata2" ref="A2:H95">
    <sortCondition ref="E2:E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PREP</vt:lpstr>
      <vt:lpstr>PRIMARY PRELIM</vt:lpstr>
      <vt:lpstr>INTER PRELIM</vt:lpstr>
      <vt:lpstr>SNR PRELIM</vt:lpstr>
      <vt:lpstr>PRIMARY NOVICE</vt:lpstr>
      <vt:lpstr>INTER NOVICE</vt:lpstr>
      <vt:lpstr>SNR NOVICE</vt:lpstr>
      <vt:lpstr>ELEMENTARY</vt:lpstr>
      <vt:lpstr>entries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Farrell</dc:creator>
  <cp:lastModifiedBy>Christine</cp:lastModifiedBy>
  <cp:lastPrinted>2019-05-07T02:42:18Z</cp:lastPrinted>
  <dcterms:created xsi:type="dcterms:W3CDTF">2019-04-29T22:17:23Z</dcterms:created>
  <dcterms:modified xsi:type="dcterms:W3CDTF">2019-05-07T05:44:29Z</dcterms:modified>
</cp:coreProperties>
</file>