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30" windowWidth="23250" windowHeight="11760" activeTab="3"/>
  </bookViews>
  <sheets>
    <sheet name="Ph 1 - In Hand Class" sheetId="1" r:id="rId1"/>
    <sheet name="Ph 2 - Rider Class" sheetId="2" r:id="rId2"/>
    <sheet name="Ph 3 - Show Horse Class" sheetId="3" r:id="rId3"/>
    <sheet name="Final Scores" sheetId="4" r:id="rId4"/>
  </sheets>
  <definedNames/>
  <calcPr fullCalcOnLoad="1"/>
</workbook>
</file>

<file path=xl/sharedStrings.xml><?xml version="1.0" encoding="utf-8"?>
<sst xmlns="http://schemas.openxmlformats.org/spreadsheetml/2006/main" count="222" uniqueCount="66">
  <si>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</si>
  <si>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</si>
  <si>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</si>
  <si>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</si>
  <si>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</si>
  <si>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</si>
  <si>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</si>
  <si>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</si>
  <si>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</si>
  <si>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</si>
  <si>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</si>
  <si>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</si>
  <si>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</si>
  <si>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</si>
  <si>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</si>
  <si>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HORSE CLASS</t>
  </si>
  <si>
    <t>Total
Points
(Phase 1)</t>
  </si>
  <si>
    <t>Total
Points
(Phase 2)</t>
  </si>
  <si>
    <t>Total
Points
(Phase 3)</t>
  </si>
  <si>
    <t>Phase 1- InHand</t>
  </si>
  <si>
    <t>Phase 2- Rider Class</t>
  </si>
  <si>
    <t>Total</t>
  </si>
  <si>
    <t>Placing</t>
  </si>
  <si>
    <t>Secondary Show Hack</t>
  </si>
  <si>
    <t>Phase 3- Show Hack</t>
  </si>
  <si>
    <t>Sage Fisher-peters</t>
  </si>
  <si>
    <t>GRAND CASANOVA</t>
  </si>
  <si>
    <t>Westmac</t>
  </si>
  <si>
    <t>Tory Robertson</t>
  </si>
  <si>
    <t>KINGSMILL CASHMERE</t>
  </si>
  <si>
    <t>Fairholme</t>
  </si>
  <si>
    <t>Dominique Holtkamp</t>
  </si>
  <si>
    <t>BON QUAN</t>
  </si>
  <si>
    <t>Dalby SHS</t>
  </si>
  <si>
    <t>Katie Hayllor</t>
  </si>
  <si>
    <t>SENOR KRATOVSKI</t>
  </si>
  <si>
    <t>Hannah Lewindon</t>
  </si>
  <si>
    <t>COLDSTREAM VENUS</t>
  </si>
  <si>
    <t>Stuartholme</t>
  </si>
  <si>
    <t>Annabelle Gibb</t>
  </si>
  <si>
    <t>PARKER</t>
  </si>
  <si>
    <t>IGGS</t>
  </si>
  <si>
    <t>Emma Massey</t>
  </si>
  <si>
    <t>NEULARA JANE</t>
  </si>
  <si>
    <t>Glennie</t>
  </si>
  <si>
    <t>Gabby Jarrett</t>
  </si>
  <si>
    <t>JAHLILAH</t>
  </si>
  <si>
    <t>St Aidans</t>
  </si>
  <si>
    <t>Abbey Willmington</t>
  </si>
  <si>
    <t>EUSTON PREVIEW</t>
  </si>
  <si>
    <t>Pending</t>
  </si>
  <si>
    <t>Lucia Gillett</t>
  </si>
  <si>
    <t>ALL ABOUT BARNEY</t>
  </si>
  <si>
    <t>Downlands</t>
  </si>
  <si>
    <t>Phoebe Young</t>
  </si>
  <si>
    <t>GODS RIVAL</t>
  </si>
  <si>
    <t>Aquinas</t>
  </si>
  <si>
    <t>Maggie Gall</t>
  </si>
  <si>
    <t>KS BRAVO</t>
  </si>
  <si>
    <t>Aimee Sullivan</t>
  </si>
  <si>
    <t>NAPELLI</t>
  </si>
  <si>
    <t>tba</t>
  </si>
  <si>
    <t>Ashley Cavanagh</t>
  </si>
  <si>
    <t>ABSOLUT ROYALTY</t>
  </si>
  <si>
    <t>St Joseph's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</si>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</sst>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6" borderId="11" xfId="0" applyFill="1" applyBorder="1" applyAlignment="1">
      <alignment wrapText="1"/>
    </xf>
    <xf numFmtId="0" fontId="0" fillId="16" borderId="12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13" xfId="0" applyFill="1" applyBorder="1" applyAlignment="1">
      <alignment wrapText="1"/>
    </xf>
    <xf numFmtId="0" fontId="0" fillId="16" borderId="14" xfId="0" applyFill="1" applyBorder="1" applyAlignment="1">
      <alignment wrapText="1"/>
    </xf>
    <xf numFmtId="0" fontId="0" fillId="16" borderId="15" xfId="0" applyFill="1" applyBorder="1" applyAlignment="1">
      <alignment wrapText="1"/>
    </xf>
    <xf numFmtId="0" fontId="44" fillId="16" borderId="16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44" fillId="16" borderId="0" xfId="0" applyFont="1" applyFill="1" applyBorder="1" applyAlignment="1">
      <alignment wrapText="1"/>
    </xf>
    <xf numFmtId="0" fontId="0" fillId="0" borderId="16" xfId="0" applyBorder="1" applyAlignment="1">
      <alignment vertical="top"/>
    </xf>
    <xf numFmtId="0" fontId="0" fillId="16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 vertical="top"/>
    </xf>
    <xf numFmtId="0" fontId="0" fillId="0" borderId="17" xfId="0" applyFill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3" sqref="K3:K16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7" bestFit="1" customWidth="1"/>
    <col min="7" max="8" width="11.7109375" style="7" bestFit="1" customWidth="1"/>
    <col min="9" max="9" width="13.7109375" style="7" bestFit="1" customWidth="1"/>
    <col min="10" max="10" width="11.140625" style="4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5</v>
      </c>
      <c r="G1" s="6" t="s">
        <v>6</v>
      </c>
      <c r="H1" s="6" t="s">
        <v>7</v>
      </c>
      <c r="I1" s="6" t="s">
        <v>8</v>
      </c>
      <c r="J1" s="8" t="s">
        <v>9</v>
      </c>
      <c r="K1" s="8" t="s">
        <v>16</v>
      </c>
    </row>
    <row r="2" spans="1:12" s="4" customFormat="1" ht="15">
      <c r="A2" s="5" t="s">
        <v>10</v>
      </c>
      <c r="F2" s="7"/>
      <c r="G2" s="7"/>
      <c r="H2" s="7"/>
      <c r="I2" s="7"/>
      <c r="J2" s="8"/>
      <c r="K2" s="8"/>
      <c r="L2"/>
    </row>
    <row r="3" spans="1:11" ht="15">
      <c r="A3" s="1">
        <v>1</v>
      </c>
      <c r="B3" s="10">
        <v>5315</v>
      </c>
      <c r="C3" s="10" t="s">
        <v>25</v>
      </c>
      <c r="D3" s="10" t="s">
        <v>26</v>
      </c>
      <c r="E3" s="11" t="s">
        <v>27</v>
      </c>
      <c r="F3" s="7">
        <v>22</v>
      </c>
      <c r="G3" s="7">
        <v>21</v>
      </c>
      <c r="H3" s="7">
        <v>16</v>
      </c>
      <c r="I3" s="7">
        <v>17</v>
      </c>
      <c r="J3" s="8">
        <f aca="true" t="shared" si="0" ref="J3:J16">SUM(F3+G3+H3+I3)</f>
        <v>76</v>
      </c>
      <c r="K3" s="9">
        <v>24</v>
      </c>
    </row>
    <row r="4" spans="1:11" ht="15">
      <c r="A4" s="1">
        <v>2</v>
      </c>
      <c r="B4" s="10">
        <v>5380</v>
      </c>
      <c r="C4" s="10" t="s">
        <v>28</v>
      </c>
      <c r="D4" s="10" t="s">
        <v>29</v>
      </c>
      <c r="E4" s="11" t="s">
        <v>30</v>
      </c>
      <c r="F4" s="7">
        <v>22</v>
      </c>
      <c r="G4" s="7">
        <v>21</v>
      </c>
      <c r="H4" s="7">
        <v>17</v>
      </c>
      <c r="I4" s="7">
        <v>17</v>
      </c>
      <c r="J4" s="8">
        <f t="shared" si="0"/>
        <v>77</v>
      </c>
      <c r="K4" s="9">
        <v>25</v>
      </c>
    </row>
    <row r="5" spans="1:11" ht="15">
      <c r="A5" s="1">
        <v>3</v>
      </c>
      <c r="B5" s="10">
        <v>5159</v>
      </c>
      <c r="C5" s="10" t="s">
        <v>31</v>
      </c>
      <c r="D5" s="10" t="s">
        <v>32</v>
      </c>
      <c r="E5" s="11" t="s">
        <v>33</v>
      </c>
      <c r="F5" s="7">
        <v>20</v>
      </c>
      <c r="G5" s="7">
        <v>21</v>
      </c>
      <c r="H5" s="7">
        <v>16</v>
      </c>
      <c r="I5" s="7">
        <v>16</v>
      </c>
      <c r="J5" s="8">
        <f t="shared" si="0"/>
        <v>73</v>
      </c>
      <c r="K5" s="9">
        <v>18</v>
      </c>
    </row>
    <row r="6" spans="1:11" ht="15">
      <c r="A6" s="1">
        <v>4</v>
      </c>
      <c r="B6" s="10">
        <v>5248</v>
      </c>
      <c r="C6" s="10" t="s">
        <v>34</v>
      </c>
      <c r="D6" s="10" t="s">
        <v>35</v>
      </c>
      <c r="E6" s="11" t="s">
        <v>33</v>
      </c>
      <c r="F6" s="7">
        <v>20</v>
      </c>
      <c r="G6" s="7">
        <v>20</v>
      </c>
      <c r="H6" s="7">
        <v>16</v>
      </c>
      <c r="I6" s="7">
        <v>18</v>
      </c>
      <c r="J6" s="8">
        <f t="shared" si="0"/>
        <v>74</v>
      </c>
      <c r="K6" s="9">
        <v>19</v>
      </c>
    </row>
    <row r="7" spans="1:11" ht="15">
      <c r="A7" s="1">
        <v>5</v>
      </c>
      <c r="B7" s="10">
        <v>5346</v>
      </c>
      <c r="C7" s="10" t="s">
        <v>36</v>
      </c>
      <c r="D7" s="10" t="s">
        <v>37</v>
      </c>
      <c r="E7" s="12" t="s">
        <v>38</v>
      </c>
      <c r="F7" s="7">
        <v>20</v>
      </c>
      <c r="G7" s="7">
        <v>20</v>
      </c>
      <c r="H7" s="7">
        <v>17</v>
      </c>
      <c r="I7" s="7">
        <v>18</v>
      </c>
      <c r="J7" s="8">
        <f t="shared" si="0"/>
        <v>75</v>
      </c>
      <c r="K7" s="9">
        <v>21</v>
      </c>
    </row>
    <row r="8" spans="1:12" s="4" customFormat="1" ht="15">
      <c r="A8" s="4">
        <v>6</v>
      </c>
      <c r="B8" s="10">
        <v>5220</v>
      </c>
      <c r="C8" s="10" t="s">
        <v>39</v>
      </c>
      <c r="D8" s="10" t="s">
        <v>40</v>
      </c>
      <c r="E8" s="11" t="s">
        <v>41</v>
      </c>
      <c r="F8" s="7">
        <v>24</v>
      </c>
      <c r="G8" s="7">
        <v>23</v>
      </c>
      <c r="H8" s="7">
        <v>17</v>
      </c>
      <c r="I8" s="7">
        <v>19</v>
      </c>
      <c r="J8" s="8">
        <f t="shared" si="0"/>
        <v>83</v>
      </c>
      <c r="K8" s="9">
        <v>30</v>
      </c>
      <c r="L8"/>
    </row>
    <row r="9" spans="1:11" ht="15">
      <c r="A9" s="1">
        <v>7</v>
      </c>
      <c r="B9" s="10">
        <v>3941</v>
      </c>
      <c r="C9" s="10" t="s">
        <v>42</v>
      </c>
      <c r="D9" s="10" t="s">
        <v>43</v>
      </c>
      <c r="E9" s="13" t="s">
        <v>44</v>
      </c>
      <c r="F9" s="7">
        <v>20</v>
      </c>
      <c r="G9" s="7">
        <v>21</v>
      </c>
      <c r="H9" s="7">
        <v>18</v>
      </c>
      <c r="I9" s="7">
        <v>16</v>
      </c>
      <c r="J9" s="8">
        <f t="shared" si="0"/>
        <v>75</v>
      </c>
      <c r="K9" s="9">
        <v>21</v>
      </c>
    </row>
    <row r="10" spans="1:11" ht="15">
      <c r="A10" s="1">
        <v>8</v>
      </c>
      <c r="B10" s="10">
        <v>5581</v>
      </c>
      <c r="C10" s="10" t="s">
        <v>45</v>
      </c>
      <c r="D10" s="10" t="s">
        <v>46</v>
      </c>
      <c r="E10" s="15" t="s">
        <v>47</v>
      </c>
      <c r="F10" s="7">
        <v>20</v>
      </c>
      <c r="G10" s="7">
        <v>21</v>
      </c>
      <c r="H10" s="7">
        <v>17</v>
      </c>
      <c r="I10" s="7">
        <v>18</v>
      </c>
      <c r="J10" s="8">
        <f t="shared" si="0"/>
        <v>76</v>
      </c>
      <c r="K10" s="9">
        <v>24</v>
      </c>
    </row>
    <row r="11" spans="1:11" ht="15">
      <c r="A11" s="1">
        <v>9</v>
      </c>
      <c r="B11" s="10"/>
      <c r="C11" s="10" t="s">
        <v>48</v>
      </c>
      <c r="D11" s="10" t="s">
        <v>49</v>
      </c>
      <c r="E11" s="16" t="s">
        <v>44</v>
      </c>
      <c r="F11" s="7">
        <v>24</v>
      </c>
      <c r="G11" s="7">
        <v>22</v>
      </c>
      <c r="H11" s="7">
        <v>18</v>
      </c>
      <c r="I11" s="7">
        <v>19</v>
      </c>
      <c r="J11" s="8">
        <f t="shared" si="0"/>
        <v>83</v>
      </c>
      <c r="K11" s="9">
        <v>30</v>
      </c>
    </row>
    <row r="12" spans="1:11" ht="30">
      <c r="A12" s="1">
        <v>10</v>
      </c>
      <c r="B12" s="10" t="s">
        <v>50</v>
      </c>
      <c r="C12" s="10" t="s">
        <v>51</v>
      </c>
      <c r="D12" s="10" t="s">
        <v>52</v>
      </c>
      <c r="E12" s="16" t="s">
        <v>53</v>
      </c>
      <c r="F12" s="7">
        <v>20</v>
      </c>
      <c r="G12" s="7">
        <v>20</v>
      </c>
      <c r="H12" s="7">
        <v>15</v>
      </c>
      <c r="I12" s="7">
        <v>16</v>
      </c>
      <c r="J12" s="8">
        <f t="shared" si="0"/>
        <v>71</v>
      </c>
      <c r="K12" s="9">
        <v>17</v>
      </c>
    </row>
    <row r="13" spans="1:11" ht="15">
      <c r="A13" s="1">
        <v>11</v>
      </c>
      <c r="B13" s="10">
        <v>5723</v>
      </c>
      <c r="C13" s="10" t="s">
        <v>54</v>
      </c>
      <c r="D13" s="10" t="s">
        <v>55</v>
      </c>
      <c r="E13" s="16" t="s">
        <v>56</v>
      </c>
      <c r="F13" s="7">
        <v>24</v>
      </c>
      <c r="G13" s="7">
        <v>22</v>
      </c>
      <c r="H13" s="7">
        <v>16</v>
      </c>
      <c r="I13" s="7">
        <v>19</v>
      </c>
      <c r="J13" s="8">
        <f t="shared" si="0"/>
        <v>81</v>
      </c>
      <c r="K13" s="9">
        <v>27</v>
      </c>
    </row>
    <row r="14" spans="1:12" s="4" customFormat="1" ht="15">
      <c r="A14" s="4">
        <v>12</v>
      </c>
      <c r="B14" s="10">
        <v>5572</v>
      </c>
      <c r="C14" s="10" t="s">
        <v>57</v>
      </c>
      <c r="D14" s="10" t="s">
        <v>58</v>
      </c>
      <c r="E14" s="16" t="s">
        <v>44</v>
      </c>
      <c r="F14" s="7">
        <v>23</v>
      </c>
      <c r="G14" s="7">
        <v>21</v>
      </c>
      <c r="H14" s="7">
        <v>17</v>
      </c>
      <c r="I14" s="7">
        <v>18</v>
      </c>
      <c r="J14" s="8">
        <f t="shared" si="0"/>
        <v>79</v>
      </c>
      <c r="K14" s="9">
        <v>26</v>
      </c>
      <c r="L14"/>
    </row>
    <row r="15" spans="1:12" s="4" customFormat="1" ht="15">
      <c r="A15" s="4">
        <v>13</v>
      </c>
      <c r="B15" s="10">
        <v>5604</v>
      </c>
      <c r="C15" s="10" t="s">
        <v>59</v>
      </c>
      <c r="D15" s="10" t="s">
        <v>60</v>
      </c>
      <c r="E15" s="14" t="s">
        <v>44</v>
      </c>
      <c r="F15" s="7">
        <v>22</v>
      </c>
      <c r="G15" s="7">
        <v>21</v>
      </c>
      <c r="H15" s="7">
        <v>16</v>
      </c>
      <c r="I15" s="7">
        <v>17</v>
      </c>
      <c r="J15" s="8">
        <f t="shared" si="0"/>
        <v>76</v>
      </c>
      <c r="K15" s="9">
        <v>24</v>
      </c>
      <c r="L15"/>
    </row>
    <row r="16" spans="1:12" s="4" customFormat="1" ht="15.75">
      <c r="A16" s="4">
        <v>14</v>
      </c>
      <c r="B16" s="17" t="s">
        <v>61</v>
      </c>
      <c r="C16" s="11" t="s">
        <v>62</v>
      </c>
      <c r="D16" s="11" t="s">
        <v>63</v>
      </c>
      <c r="E16" s="18" t="s">
        <v>64</v>
      </c>
      <c r="F16" s="7">
        <v>25</v>
      </c>
      <c r="G16" s="7">
        <v>22</v>
      </c>
      <c r="H16" s="7">
        <v>16</v>
      </c>
      <c r="I16" s="7">
        <v>19</v>
      </c>
      <c r="J16" s="8">
        <f t="shared" si="0"/>
        <v>82</v>
      </c>
      <c r="K16" s="9">
        <v>28</v>
      </c>
      <c r="L16"/>
    </row>
    <row r="17" spans="6:12" s="4" customFormat="1" ht="15">
      <c r="F17" s="7"/>
      <c r="G17" s="7"/>
      <c r="H17" s="7"/>
      <c r="I17" s="7"/>
      <c r="J17" s="19"/>
      <c r="K17" s="20"/>
      <c r="L17"/>
    </row>
    <row r="18" spans="6:12" s="4" customFormat="1" ht="15">
      <c r="F18" s="7"/>
      <c r="G18" s="7"/>
      <c r="H18" s="7"/>
      <c r="I18" s="7"/>
      <c r="J18" s="19"/>
      <c r="K18" s="20"/>
      <c r="L18"/>
    </row>
    <row r="19" spans="6:12" s="4" customFormat="1" ht="15">
      <c r="F19" s="7"/>
      <c r="G19" s="7"/>
      <c r="H19" s="7"/>
      <c r="I19" s="7"/>
      <c r="J19" s="19"/>
      <c r="K19" s="20"/>
      <c r="L19"/>
    </row>
    <row r="20" spans="6:12" s="4" customFormat="1" ht="15">
      <c r="F20" s="7"/>
      <c r="G20" s="7"/>
      <c r="H20" s="7"/>
      <c r="I20" s="7"/>
      <c r="J20" s="19"/>
      <c r="K20" s="20"/>
      <c r="L20"/>
    </row>
    <row r="21" spans="6:12" s="4" customFormat="1" ht="15">
      <c r="F21" s="7"/>
      <c r="G21" s="7"/>
      <c r="H21" s="7"/>
      <c r="I21" s="7"/>
      <c r="J21" s="19"/>
      <c r="K21" s="20"/>
      <c r="L21"/>
    </row>
    <row r="22" spans="6:12" s="4" customFormat="1" ht="15">
      <c r="F22" s="7"/>
      <c r="G22" s="7"/>
      <c r="H22" s="7"/>
      <c r="I22" s="7"/>
      <c r="L22"/>
    </row>
    <row r="23" spans="6:12" s="4" customFormat="1" ht="15">
      <c r="F23" s="7"/>
      <c r="G23" s="7"/>
      <c r="H23" s="7"/>
      <c r="I23" s="7"/>
      <c r="L23"/>
    </row>
    <row r="24" spans="6:12" s="4" customFormat="1" ht="15">
      <c r="F24" s="7"/>
      <c r="G24" s="7"/>
      <c r="H24" s="7"/>
      <c r="I24" s="7"/>
      <c r="L24"/>
    </row>
    <row r="25" spans="6:12" s="4" customFormat="1" ht="15">
      <c r="F25" s="7"/>
      <c r="G25" s="7"/>
      <c r="H25" s="7"/>
      <c r="I25" s="7"/>
      <c r="L25"/>
    </row>
    <row r="26" spans="6:12" s="4" customFormat="1" ht="15">
      <c r="F26" s="7"/>
      <c r="G26" s="7"/>
      <c r="H26" s="7"/>
      <c r="I26" s="7"/>
      <c r="L26"/>
    </row>
    <row r="27" spans="6:12" s="4" customFormat="1" ht="15">
      <c r="F27" s="7"/>
      <c r="G27" s="7"/>
      <c r="H27" s="7"/>
      <c r="I27" s="7"/>
      <c r="L27"/>
    </row>
    <row r="28" spans="6:12" s="4" customFormat="1" ht="15">
      <c r="F28" s="7"/>
      <c r="G28" s="7"/>
      <c r="H28" s="7"/>
      <c r="I28" s="7"/>
      <c r="L28"/>
    </row>
    <row r="29" spans="6:12" s="4" customFormat="1" ht="15">
      <c r="F29" s="7"/>
      <c r="G29" s="7"/>
      <c r="H29" s="7"/>
      <c r="I29" s="7"/>
      <c r="L2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J3" sqref="J3:J16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7" width="11.7109375" style="7" bestFit="1" customWidth="1"/>
    <col min="8" max="8" width="13.7109375" style="7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6" t="s">
        <v>12</v>
      </c>
      <c r="G1" s="6" t="s">
        <v>7</v>
      </c>
      <c r="H1" s="6" t="s">
        <v>8</v>
      </c>
      <c r="I1" s="8" t="s">
        <v>9</v>
      </c>
      <c r="J1" s="8" t="s">
        <v>17</v>
      </c>
    </row>
    <row r="2" spans="1:11" s="7" customFormat="1" ht="15">
      <c r="A2" s="5" t="s">
        <v>11</v>
      </c>
      <c r="F2" s="6"/>
      <c r="G2" s="6"/>
      <c r="H2" s="6"/>
      <c r="I2" s="8"/>
      <c r="J2" s="8"/>
      <c r="K2"/>
    </row>
    <row r="3" spans="1:10" ht="15">
      <c r="A3" s="2">
        <v>1</v>
      </c>
      <c r="B3" s="25">
        <v>5315</v>
      </c>
      <c r="C3" s="25" t="s">
        <v>25</v>
      </c>
      <c r="D3" s="25" t="s">
        <v>26</v>
      </c>
      <c r="E3" s="14" t="s">
        <v>27</v>
      </c>
      <c r="F3" s="7">
        <v>48</v>
      </c>
      <c r="G3" s="7">
        <v>17</v>
      </c>
      <c r="H3" s="7">
        <v>18</v>
      </c>
      <c r="I3" s="9">
        <f aca="true" t="shared" si="0" ref="I3:I16">SUM(F3+G3+H3)</f>
        <v>83</v>
      </c>
      <c r="J3" s="9">
        <v>24</v>
      </c>
    </row>
    <row r="4" spans="1:10" ht="15">
      <c r="A4" s="7">
        <v>2</v>
      </c>
      <c r="B4" s="10">
        <v>5380</v>
      </c>
      <c r="C4" s="10" t="s">
        <v>28</v>
      </c>
      <c r="D4" s="10" t="s">
        <v>29</v>
      </c>
      <c r="E4" s="11" t="s">
        <v>30</v>
      </c>
      <c r="F4" s="7">
        <v>50</v>
      </c>
      <c r="G4" s="7">
        <v>17</v>
      </c>
      <c r="H4" s="7">
        <v>18</v>
      </c>
      <c r="I4" s="9">
        <f t="shared" si="0"/>
        <v>85</v>
      </c>
      <c r="J4" s="9">
        <v>26</v>
      </c>
    </row>
    <row r="5" spans="1:10" ht="15">
      <c r="A5" s="4">
        <v>3</v>
      </c>
      <c r="B5" s="10">
        <v>5159</v>
      </c>
      <c r="C5" s="10" t="s">
        <v>31</v>
      </c>
      <c r="D5" s="10" t="s">
        <v>32</v>
      </c>
      <c r="E5" s="11" t="s">
        <v>33</v>
      </c>
      <c r="F5" s="7">
        <v>46</v>
      </c>
      <c r="G5" s="7">
        <v>17</v>
      </c>
      <c r="H5" s="7">
        <v>18</v>
      </c>
      <c r="I5" s="9">
        <f t="shared" si="0"/>
        <v>81</v>
      </c>
      <c r="J5" s="9">
        <v>22</v>
      </c>
    </row>
    <row r="6" spans="1:10" ht="15">
      <c r="A6" s="4">
        <v>4</v>
      </c>
      <c r="B6" s="10">
        <v>5248</v>
      </c>
      <c r="C6" s="10" t="s">
        <v>34</v>
      </c>
      <c r="D6" s="10" t="s">
        <v>35</v>
      </c>
      <c r="E6" s="11" t="s">
        <v>33</v>
      </c>
      <c r="F6" s="7">
        <v>46</v>
      </c>
      <c r="G6" s="7">
        <v>16</v>
      </c>
      <c r="H6" s="7">
        <v>18</v>
      </c>
      <c r="I6" s="9">
        <f t="shared" si="0"/>
        <v>80</v>
      </c>
      <c r="J6" s="9">
        <v>21</v>
      </c>
    </row>
    <row r="7" spans="1:10" ht="15">
      <c r="A7" s="4">
        <v>5</v>
      </c>
      <c r="B7" s="10">
        <v>5346</v>
      </c>
      <c r="C7" s="10" t="s">
        <v>36</v>
      </c>
      <c r="D7" s="10" t="s">
        <v>37</v>
      </c>
      <c r="E7" s="11" t="s">
        <v>38</v>
      </c>
      <c r="F7" s="7">
        <v>52</v>
      </c>
      <c r="G7" s="7">
        <v>20</v>
      </c>
      <c r="H7" s="7">
        <v>20</v>
      </c>
      <c r="I7" s="9">
        <f t="shared" si="0"/>
        <v>92</v>
      </c>
      <c r="J7" s="9">
        <v>28</v>
      </c>
    </row>
    <row r="8" spans="1:10" ht="15">
      <c r="A8" s="4">
        <v>6</v>
      </c>
      <c r="B8" s="10">
        <v>5220</v>
      </c>
      <c r="C8" s="10" t="s">
        <v>39</v>
      </c>
      <c r="D8" s="10" t="s">
        <v>40</v>
      </c>
      <c r="E8" s="12" t="s">
        <v>41</v>
      </c>
      <c r="F8" s="7">
        <v>53</v>
      </c>
      <c r="G8" s="7">
        <v>20</v>
      </c>
      <c r="H8" s="7">
        <v>20</v>
      </c>
      <c r="I8" s="9">
        <f t="shared" si="0"/>
        <v>93</v>
      </c>
      <c r="J8" s="9">
        <v>29</v>
      </c>
    </row>
    <row r="9" spans="1:10" ht="15">
      <c r="A9" s="7">
        <v>7</v>
      </c>
      <c r="B9" s="10">
        <v>3941</v>
      </c>
      <c r="C9" s="10" t="s">
        <v>42</v>
      </c>
      <c r="D9" s="10" t="s">
        <v>43</v>
      </c>
      <c r="E9" s="11" t="s">
        <v>44</v>
      </c>
      <c r="F9" s="7">
        <v>46</v>
      </c>
      <c r="G9" s="7">
        <v>16</v>
      </c>
      <c r="H9" s="7">
        <v>20</v>
      </c>
      <c r="I9" s="9">
        <f t="shared" si="0"/>
        <v>82</v>
      </c>
      <c r="J9" s="9">
        <v>23</v>
      </c>
    </row>
    <row r="10" spans="1:10" ht="15">
      <c r="A10" s="4">
        <v>8</v>
      </c>
      <c r="B10" s="10">
        <v>5581</v>
      </c>
      <c r="C10" s="10" t="s">
        <v>45</v>
      </c>
      <c r="D10" s="10" t="s">
        <v>46</v>
      </c>
      <c r="E10" s="13" t="s">
        <v>47</v>
      </c>
      <c r="F10" s="7">
        <v>40</v>
      </c>
      <c r="G10" s="7">
        <v>14</v>
      </c>
      <c r="H10" s="7">
        <v>20</v>
      </c>
      <c r="I10" s="9">
        <f t="shared" si="0"/>
        <v>74</v>
      </c>
      <c r="J10" s="9">
        <v>18</v>
      </c>
    </row>
    <row r="11" spans="1:10" ht="15">
      <c r="A11" s="4">
        <v>9</v>
      </c>
      <c r="B11" s="10"/>
      <c r="C11" s="10" t="s">
        <v>48</v>
      </c>
      <c r="D11" s="10" t="s">
        <v>49</v>
      </c>
      <c r="E11" s="15" t="s">
        <v>44</v>
      </c>
      <c r="F11" s="7">
        <v>50</v>
      </c>
      <c r="G11" s="7">
        <v>17</v>
      </c>
      <c r="H11" s="7">
        <v>18</v>
      </c>
      <c r="I11" s="9">
        <f t="shared" si="0"/>
        <v>85</v>
      </c>
      <c r="J11" s="9">
        <v>26</v>
      </c>
    </row>
    <row r="12" spans="1:10" ht="30">
      <c r="A12" s="4">
        <v>10</v>
      </c>
      <c r="B12" s="10" t="s">
        <v>50</v>
      </c>
      <c r="C12" s="10" t="s">
        <v>51</v>
      </c>
      <c r="D12" s="10" t="s">
        <v>52</v>
      </c>
      <c r="E12" s="16" t="s">
        <v>53</v>
      </c>
      <c r="I12" s="9">
        <f t="shared" si="0"/>
        <v>0</v>
      </c>
      <c r="J12" s="9"/>
    </row>
    <row r="13" spans="1:10" ht="15">
      <c r="A13" s="4">
        <v>11</v>
      </c>
      <c r="B13" s="10">
        <v>5723</v>
      </c>
      <c r="C13" s="10" t="s">
        <v>54</v>
      </c>
      <c r="D13" s="10" t="s">
        <v>55</v>
      </c>
      <c r="E13" s="16" t="s">
        <v>56</v>
      </c>
      <c r="F13" s="7">
        <v>50</v>
      </c>
      <c r="G13" s="7">
        <v>20</v>
      </c>
      <c r="H13" s="7">
        <v>20</v>
      </c>
      <c r="I13" s="9">
        <f t="shared" si="0"/>
        <v>90</v>
      </c>
      <c r="J13" s="9">
        <v>27</v>
      </c>
    </row>
    <row r="14" spans="1:10" ht="15">
      <c r="A14" s="4">
        <v>12</v>
      </c>
      <c r="B14" s="10">
        <v>5572</v>
      </c>
      <c r="C14" s="10" t="s">
        <v>57</v>
      </c>
      <c r="D14" s="10" t="s">
        <v>58</v>
      </c>
      <c r="E14" s="16" t="s">
        <v>44</v>
      </c>
      <c r="F14" s="7">
        <v>46</v>
      </c>
      <c r="G14" s="7">
        <v>16</v>
      </c>
      <c r="H14" s="7">
        <v>18</v>
      </c>
      <c r="I14" s="9">
        <f t="shared" si="0"/>
        <v>80</v>
      </c>
      <c r="J14" s="9">
        <v>21</v>
      </c>
    </row>
    <row r="15" spans="1:10" ht="15">
      <c r="A15" s="4">
        <v>13</v>
      </c>
      <c r="B15" s="10">
        <v>5604</v>
      </c>
      <c r="C15" s="10" t="s">
        <v>59</v>
      </c>
      <c r="D15" s="10" t="s">
        <v>60</v>
      </c>
      <c r="E15" s="16" t="s">
        <v>44</v>
      </c>
      <c r="F15" s="7">
        <v>46</v>
      </c>
      <c r="G15" s="7">
        <v>16</v>
      </c>
      <c r="H15" s="7">
        <v>17</v>
      </c>
      <c r="I15" s="9">
        <f t="shared" si="0"/>
        <v>79</v>
      </c>
      <c r="J15" s="9">
        <v>19</v>
      </c>
    </row>
    <row r="16" spans="1:10" ht="15.75">
      <c r="A16" s="4">
        <v>14</v>
      </c>
      <c r="B16" s="11" t="s">
        <v>61</v>
      </c>
      <c r="C16" s="11" t="s">
        <v>62</v>
      </c>
      <c r="D16" s="11" t="s">
        <v>63</v>
      </c>
      <c r="E16" s="23" t="s">
        <v>64</v>
      </c>
      <c r="F16" s="7">
        <v>54</v>
      </c>
      <c r="G16" s="7">
        <v>20</v>
      </c>
      <c r="H16" s="7">
        <v>20</v>
      </c>
      <c r="I16" s="9">
        <f t="shared" si="0"/>
        <v>94</v>
      </c>
      <c r="J16" s="8">
        <v>30</v>
      </c>
    </row>
    <row r="17" spans="2:10" ht="15">
      <c r="B17" s="21"/>
      <c r="C17" s="22"/>
      <c r="D17" s="22"/>
      <c r="E17" s="24"/>
      <c r="I17" s="8"/>
      <c r="J17" s="9"/>
    </row>
    <row r="18" spans="3:10" ht="15">
      <c r="C18" s="3"/>
      <c r="I18" s="20"/>
      <c r="J18" s="20"/>
    </row>
    <row r="19" spans="9:10" ht="15">
      <c r="I19" s="20"/>
      <c r="J19" s="20"/>
    </row>
    <row r="20" spans="9:10" ht="15">
      <c r="I20" s="20"/>
      <c r="J20" s="20"/>
    </row>
    <row r="21" spans="9:10" ht="15">
      <c r="I21" s="20"/>
      <c r="J21" s="20"/>
    </row>
    <row r="22" spans="9:10" ht="15">
      <c r="I22" s="20"/>
      <c r="J22" s="20"/>
    </row>
    <row r="23" spans="9:10" ht="15">
      <c r="I23" s="20"/>
      <c r="J23" s="20"/>
    </row>
    <row r="24" spans="9:10" ht="15">
      <c r="I24" s="20"/>
      <c r="J24" s="2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3" sqref="J3:J16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6" width="15.7109375" style="7" bestFit="1" customWidth="1"/>
    <col min="7" max="7" width="11.7109375" style="7" bestFit="1" customWidth="1"/>
    <col min="8" max="8" width="13.7109375" style="7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6" t="s">
        <v>13</v>
      </c>
      <c r="G1" s="6" t="s">
        <v>14</v>
      </c>
      <c r="H1" s="6" t="s">
        <v>8</v>
      </c>
      <c r="I1" s="8" t="s">
        <v>9</v>
      </c>
      <c r="J1" s="8" t="s">
        <v>18</v>
      </c>
    </row>
    <row r="2" spans="1:10" ht="15">
      <c r="A2" s="5" t="s">
        <v>15</v>
      </c>
      <c r="I2" s="8"/>
      <c r="J2" s="8"/>
    </row>
    <row r="3" spans="1:10" ht="15">
      <c r="A3" s="4">
        <v>1</v>
      </c>
      <c r="B3" s="10">
        <v>5315</v>
      </c>
      <c r="C3" s="10" t="s">
        <v>25</v>
      </c>
      <c r="D3" s="10" t="s">
        <v>26</v>
      </c>
      <c r="E3" s="11" t="s">
        <v>27</v>
      </c>
      <c r="F3" s="7">
        <v>15</v>
      </c>
      <c r="G3" s="7">
        <v>45</v>
      </c>
      <c r="H3" s="7">
        <v>15</v>
      </c>
      <c r="I3" s="9">
        <f aca="true" t="shared" si="0" ref="I3:I16">SUM(F3:H3)</f>
        <v>75</v>
      </c>
      <c r="J3" s="9">
        <v>21</v>
      </c>
    </row>
    <row r="4" spans="1:10" ht="15">
      <c r="A4" s="4">
        <v>2</v>
      </c>
      <c r="B4" s="10">
        <v>5380</v>
      </c>
      <c r="C4" s="10" t="s">
        <v>28</v>
      </c>
      <c r="D4" s="10" t="s">
        <v>29</v>
      </c>
      <c r="E4" s="11" t="s">
        <v>30</v>
      </c>
      <c r="F4" s="7">
        <v>18</v>
      </c>
      <c r="G4" s="7">
        <v>48</v>
      </c>
      <c r="H4" s="7">
        <v>18</v>
      </c>
      <c r="I4" s="9">
        <f t="shared" si="0"/>
        <v>84</v>
      </c>
      <c r="J4" s="9">
        <v>27</v>
      </c>
    </row>
    <row r="5" spans="1:10" ht="15">
      <c r="A5" s="4">
        <v>3</v>
      </c>
      <c r="B5" s="10">
        <v>5159</v>
      </c>
      <c r="C5" s="10" t="s">
        <v>31</v>
      </c>
      <c r="D5" s="10" t="s">
        <v>32</v>
      </c>
      <c r="E5" s="11" t="s">
        <v>33</v>
      </c>
      <c r="F5" s="7">
        <v>15</v>
      </c>
      <c r="G5" s="7">
        <v>42</v>
      </c>
      <c r="H5" s="7">
        <v>15</v>
      </c>
      <c r="I5" s="9">
        <f t="shared" si="0"/>
        <v>72</v>
      </c>
      <c r="J5" s="9">
        <v>18</v>
      </c>
    </row>
    <row r="6" spans="1:10" ht="15">
      <c r="A6" s="4">
        <v>4</v>
      </c>
      <c r="B6" s="10">
        <v>5248</v>
      </c>
      <c r="C6" s="10" t="s">
        <v>34</v>
      </c>
      <c r="D6" s="10" t="s">
        <v>35</v>
      </c>
      <c r="E6" s="11" t="s">
        <v>33</v>
      </c>
      <c r="F6" s="7">
        <v>14</v>
      </c>
      <c r="G6" s="7">
        <v>44</v>
      </c>
      <c r="H6" s="7">
        <v>15</v>
      </c>
      <c r="I6" s="9">
        <f t="shared" si="0"/>
        <v>73</v>
      </c>
      <c r="J6" s="9">
        <v>19</v>
      </c>
    </row>
    <row r="7" spans="1:10" ht="15">
      <c r="A7" s="4">
        <v>5</v>
      </c>
      <c r="B7" s="10">
        <v>5346</v>
      </c>
      <c r="C7" s="10" t="s">
        <v>36</v>
      </c>
      <c r="D7" s="10" t="s">
        <v>37</v>
      </c>
      <c r="E7" s="12" t="s">
        <v>38</v>
      </c>
      <c r="F7" s="7">
        <v>17</v>
      </c>
      <c r="G7" s="7">
        <v>44</v>
      </c>
      <c r="H7" s="7">
        <v>17</v>
      </c>
      <c r="I7" s="9">
        <f t="shared" si="0"/>
        <v>78</v>
      </c>
      <c r="J7" s="9">
        <v>24</v>
      </c>
    </row>
    <row r="8" spans="1:10" ht="15">
      <c r="A8" s="4">
        <v>6</v>
      </c>
      <c r="B8" s="10">
        <v>5220</v>
      </c>
      <c r="C8" s="10" t="s">
        <v>39</v>
      </c>
      <c r="D8" s="10" t="s">
        <v>40</v>
      </c>
      <c r="E8" s="11" t="s">
        <v>41</v>
      </c>
      <c r="F8" s="7">
        <v>18</v>
      </c>
      <c r="G8" s="7">
        <v>50</v>
      </c>
      <c r="H8" s="7">
        <v>16</v>
      </c>
      <c r="I8" s="9">
        <f t="shared" si="0"/>
        <v>84</v>
      </c>
      <c r="J8" s="9">
        <v>27</v>
      </c>
    </row>
    <row r="9" spans="1:10" ht="15">
      <c r="A9" s="4">
        <v>7</v>
      </c>
      <c r="B9" s="10">
        <v>3941</v>
      </c>
      <c r="C9" s="10" t="s">
        <v>42</v>
      </c>
      <c r="D9" s="10" t="s">
        <v>43</v>
      </c>
      <c r="E9" s="13" t="s">
        <v>44</v>
      </c>
      <c r="F9" s="7">
        <v>16</v>
      </c>
      <c r="G9" s="7">
        <v>43</v>
      </c>
      <c r="H9" s="7">
        <v>16</v>
      </c>
      <c r="I9" s="9">
        <f t="shared" si="0"/>
        <v>75</v>
      </c>
      <c r="J9" s="9">
        <v>21</v>
      </c>
    </row>
    <row r="10" spans="1:10" ht="15">
      <c r="A10" s="4">
        <v>8</v>
      </c>
      <c r="B10" s="10">
        <v>5581</v>
      </c>
      <c r="C10" s="10" t="s">
        <v>45</v>
      </c>
      <c r="D10" s="10" t="s">
        <v>46</v>
      </c>
      <c r="E10" s="15" t="s">
        <v>47</v>
      </c>
      <c r="F10" s="7">
        <v>17</v>
      </c>
      <c r="G10" s="7">
        <v>42</v>
      </c>
      <c r="H10" s="7">
        <v>18</v>
      </c>
      <c r="I10" s="9">
        <f t="shared" si="0"/>
        <v>77</v>
      </c>
      <c r="J10" s="9">
        <v>23</v>
      </c>
    </row>
    <row r="11" spans="1:10" ht="15">
      <c r="A11" s="4">
        <v>9</v>
      </c>
      <c r="B11" s="10"/>
      <c r="C11" s="10" t="s">
        <v>48</v>
      </c>
      <c r="D11" s="10" t="s">
        <v>49</v>
      </c>
      <c r="E11" s="16" t="s">
        <v>44</v>
      </c>
      <c r="F11" s="7">
        <v>18</v>
      </c>
      <c r="G11" s="7">
        <v>53</v>
      </c>
      <c r="H11" s="7">
        <v>17</v>
      </c>
      <c r="I11" s="9">
        <f t="shared" si="0"/>
        <v>88</v>
      </c>
      <c r="J11" s="9">
        <v>29</v>
      </c>
    </row>
    <row r="12" spans="1:10" ht="30">
      <c r="A12" s="4">
        <v>10</v>
      </c>
      <c r="B12" s="10" t="s">
        <v>50</v>
      </c>
      <c r="C12" s="10" t="s">
        <v>51</v>
      </c>
      <c r="D12" s="10" t="s">
        <v>52</v>
      </c>
      <c r="E12" s="16" t="s">
        <v>53</v>
      </c>
      <c r="I12" s="9">
        <f t="shared" si="0"/>
        <v>0</v>
      </c>
      <c r="J12" s="9"/>
    </row>
    <row r="13" spans="1:10" ht="15">
      <c r="A13" s="4">
        <v>11</v>
      </c>
      <c r="B13" s="10">
        <v>5723</v>
      </c>
      <c r="C13" s="10" t="s">
        <v>54</v>
      </c>
      <c r="D13" s="10" t="s">
        <v>55</v>
      </c>
      <c r="E13" s="16" t="s">
        <v>56</v>
      </c>
      <c r="F13" s="7">
        <v>18</v>
      </c>
      <c r="G13" s="7">
        <v>45</v>
      </c>
      <c r="H13" s="7">
        <v>18</v>
      </c>
      <c r="I13" s="9">
        <f t="shared" si="0"/>
        <v>81</v>
      </c>
      <c r="J13" s="9">
        <v>25</v>
      </c>
    </row>
    <row r="14" spans="1:10" ht="15">
      <c r="A14" s="4">
        <v>12</v>
      </c>
      <c r="B14" s="10">
        <v>5572</v>
      </c>
      <c r="C14" s="10" t="s">
        <v>57</v>
      </c>
      <c r="D14" s="10" t="s">
        <v>58</v>
      </c>
      <c r="E14" s="16" t="s">
        <v>44</v>
      </c>
      <c r="F14" s="7">
        <v>19</v>
      </c>
      <c r="G14" s="7">
        <v>52</v>
      </c>
      <c r="H14" s="7">
        <v>18</v>
      </c>
      <c r="I14" s="9">
        <f t="shared" si="0"/>
        <v>89</v>
      </c>
      <c r="J14" s="9">
        <v>30</v>
      </c>
    </row>
    <row r="15" spans="1:10" ht="15">
      <c r="A15" s="4">
        <v>13</v>
      </c>
      <c r="B15" s="10">
        <v>5604</v>
      </c>
      <c r="C15" s="10" t="s">
        <v>59</v>
      </c>
      <c r="D15" s="10" t="s">
        <v>60</v>
      </c>
      <c r="E15" s="14" t="s">
        <v>44</v>
      </c>
      <c r="F15" s="7">
        <v>16</v>
      </c>
      <c r="G15" s="7">
        <v>46</v>
      </c>
      <c r="H15" s="7">
        <v>15</v>
      </c>
      <c r="I15" s="9">
        <f t="shared" si="0"/>
        <v>77</v>
      </c>
      <c r="J15" s="9">
        <v>23</v>
      </c>
    </row>
    <row r="16" spans="1:10" ht="15.75">
      <c r="A16" s="4">
        <v>14</v>
      </c>
      <c r="B16" s="17" t="s">
        <v>61</v>
      </c>
      <c r="C16" s="11" t="s">
        <v>62</v>
      </c>
      <c r="D16" s="11" t="s">
        <v>63</v>
      </c>
      <c r="E16" s="18" t="s">
        <v>64</v>
      </c>
      <c r="F16" s="7">
        <v>19</v>
      </c>
      <c r="G16" s="7">
        <v>50</v>
      </c>
      <c r="H16" s="7">
        <v>19</v>
      </c>
      <c r="I16" s="9">
        <f t="shared" si="0"/>
        <v>88</v>
      </c>
      <c r="J16" s="9">
        <v>29</v>
      </c>
    </row>
    <row r="17" spans="9:10" ht="15">
      <c r="I17" s="20"/>
      <c r="J17" s="20"/>
    </row>
    <row r="18" spans="9:10" ht="15">
      <c r="I18" s="20"/>
      <c r="J18" s="20"/>
    </row>
    <row r="19" spans="9:10" ht="15">
      <c r="I19" s="20"/>
      <c r="J19" s="20"/>
    </row>
    <row r="20" spans="9:10" ht="15">
      <c r="I20" s="20"/>
      <c r="J20" s="20"/>
    </row>
    <row r="21" spans="9:10" ht="15">
      <c r="I21" s="20"/>
      <c r="J21" s="20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19" sqref="G19"/>
    </sheetView>
  </sheetViews>
  <sheetFormatPr defaultColWidth="11.57421875" defaultRowHeight="15"/>
  <cols>
    <col min="1" max="1" width="11.57421875" style="0" customWidth="1"/>
    <col min="2" max="2" width="19.140625" style="0" customWidth="1"/>
    <col min="3" max="3" width="19.7109375" style="0" customWidth="1"/>
    <col min="4" max="4" width="12.7109375" style="0" customWidth="1"/>
    <col min="5" max="5" width="7.7109375" style="0" customWidth="1"/>
    <col min="6" max="6" width="8.00390625" style="0" customWidth="1"/>
    <col min="7" max="7" width="7.421875" style="0" customWidth="1"/>
    <col min="8" max="8" width="8.00390625" style="0" customWidth="1"/>
    <col min="9" max="9" width="9.00390625" style="0" customWidth="1"/>
  </cols>
  <sheetData>
    <row r="1" spans="1:9" ht="18.75">
      <c r="A1" s="34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32" t="s">
        <v>0</v>
      </c>
      <c r="B2" s="32" t="s">
        <v>1</v>
      </c>
      <c r="C2" s="32" t="s">
        <v>2</v>
      </c>
      <c r="D2" s="32" t="s">
        <v>3</v>
      </c>
      <c r="E2" s="32" t="s">
        <v>19</v>
      </c>
      <c r="F2" s="32" t="s">
        <v>20</v>
      </c>
      <c r="G2" s="32" t="s">
        <v>24</v>
      </c>
      <c r="H2" s="32" t="s">
        <v>21</v>
      </c>
      <c r="I2" s="32" t="s">
        <v>22</v>
      </c>
    </row>
    <row r="3" spans="1:9" ht="15.75">
      <c r="A3" s="26" t="s">
        <v>61</v>
      </c>
      <c r="B3" s="26" t="s">
        <v>62</v>
      </c>
      <c r="C3" s="26" t="s">
        <v>63</v>
      </c>
      <c r="D3" s="27" t="s">
        <v>64</v>
      </c>
      <c r="E3" s="29">
        <v>28</v>
      </c>
      <c r="F3" s="30">
        <v>30</v>
      </c>
      <c r="G3" s="29">
        <v>29</v>
      </c>
      <c r="H3" s="31">
        <f aca="true" t="shared" si="0" ref="H3:H16">SUM(E3:G3)</f>
        <v>87</v>
      </c>
      <c r="I3" s="31">
        <v>1</v>
      </c>
    </row>
    <row r="4" spans="1:9" ht="15">
      <c r="A4" s="28">
        <v>5220</v>
      </c>
      <c r="B4" s="28" t="s">
        <v>39</v>
      </c>
      <c r="C4" s="28" t="s">
        <v>40</v>
      </c>
      <c r="D4" s="26" t="s">
        <v>41</v>
      </c>
      <c r="E4" s="29">
        <v>30</v>
      </c>
      <c r="F4" s="29">
        <v>29</v>
      </c>
      <c r="G4" s="29">
        <v>27</v>
      </c>
      <c r="H4" s="31">
        <f t="shared" si="0"/>
        <v>86</v>
      </c>
      <c r="I4" s="29">
        <v>2</v>
      </c>
    </row>
    <row r="5" spans="1:9" ht="15">
      <c r="A5" s="28"/>
      <c r="B5" s="28" t="s">
        <v>48</v>
      </c>
      <c r="C5" s="28" t="s">
        <v>49</v>
      </c>
      <c r="D5" s="26" t="s">
        <v>44</v>
      </c>
      <c r="E5" s="29">
        <v>30</v>
      </c>
      <c r="F5" s="29">
        <v>26</v>
      </c>
      <c r="G5" s="29">
        <v>29</v>
      </c>
      <c r="H5" s="31">
        <f t="shared" si="0"/>
        <v>85</v>
      </c>
      <c r="I5" s="29">
        <v>3</v>
      </c>
    </row>
    <row r="6" spans="1:9" ht="15">
      <c r="A6" s="28">
        <v>5723</v>
      </c>
      <c r="B6" s="28" t="s">
        <v>54</v>
      </c>
      <c r="C6" s="28" t="s">
        <v>55</v>
      </c>
      <c r="D6" s="26" t="s">
        <v>56</v>
      </c>
      <c r="E6" s="29">
        <v>27</v>
      </c>
      <c r="F6" s="29">
        <v>27</v>
      </c>
      <c r="G6" s="29">
        <v>25</v>
      </c>
      <c r="H6" s="31">
        <f t="shared" si="0"/>
        <v>79</v>
      </c>
      <c r="I6" s="29">
        <v>4</v>
      </c>
    </row>
    <row r="7" spans="1:9" ht="30">
      <c r="A7" s="28">
        <v>5380</v>
      </c>
      <c r="B7" s="28" t="s">
        <v>28</v>
      </c>
      <c r="C7" s="28" t="s">
        <v>29</v>
      </c>
      <c r="D7" s="26" t="s">
        <v>30</v>
      </c>
      <c r="E7" s="29">
        <v>25</v>
      </c>
      <c r="F7" s="29">
        <v>26</v>
      </c>
      <c r="G7" s="29">
        <v>27</v>
      </c>
      <c r="H7" s="31">
        <f t="shared" si="0"/>
        <v>78</v>
      </c>
      <c r="I7" s="29">
        <v>5</v>
      </c>
    </row>
    <row r="8" spans="1:10" ht="15">
      <c r="A8" s="28">
        <v>5572</v>
      </c>
      <c r="B8" s="28" t="s">
        <v>57</v>
      </c>
      <c r="C8" s="28" t="s">
        <v>58</v>
      </c>
      <c r="D8" s="26" t="s">
        <v>44</v>
      </c>
      <c r="E8" s="29">
        <v>26</v>
      </c>
      <c r="F8" s="29">
        <v>21</v>
      </c>
      <c r="G8" s="29">
        <v>30</v>
      </c>
      <c r="H8" s="31">
        <f t="shared" si="0"/>
        <v>77</v>
      </c>
      <c r="I8" s="29">
        <v>6</v>
      </c>
      <c r="J8" s="33">
        <v>25</v>
      </c>
    </row>
    <row r="9" spans="1:9" ht="15">
      <c r="A9" s="28">
        <v>5346</v>
      </c>
      <c r="B9" s="28" t="s">
        <v>36</v>
      </c>
      <c r="C9" s="28" t="s">
        <v>37</v>
      </c>
      <c r="D9" s="26" t="s">
        <v>38</v>
      </c>
      <c r="E9" s="29">
        <v>21</v>
      </c>
      <c r="F9" s="29">
        <v>28</v>
      </c>
      <c r="G9" s="29">
        <v>24</v>
      </c>
      <c r="H9" s="31">
        <f t="shared" si="0"/>
        <v>73</v>
      </c>
      <c r="I9" s="29">
        <v>7</v>
      </c>
    </row>
    <row r="10" spans="1:9" ht="15">
      <c r="A10" s="28">
        <v>5315</v>
      </c>
      <c r="B10" s="28" t="s">
        <v>25</v>
      </c>
      <c r="C10" s="28" t="s">
        <v>26</v>
      </c>
      <c r="D10" s="26" t="s">
        <v>27</v>
      </c>
      <c r="E10" s="29">
        <v>24</v>
      </c>
      <c r="F10" s="29">
        <v>24</v>
      </c>
      <c r="G10" s="29">
        <v>21</v>
      </c>
      <c r="H10" s="31">
        <f t="shared" si="0"/>
        <v>69</v>
      </c>
      <c r="I10" s="29">
        <v>8</v>
      </c>
    </row>
    <row r="11" spans="1:9" ht="15">
      <c r="A11" s="28">
        <v>5604</v>
      </c>
      <c r="B11" s="28" t="s">
        <v>59</v>
      </c>
      <c r="C11" s="28" t="s">
        <v>60</v>
      </c>
      <c r="D11" s="26" t="s">
        <v>44</v>
      </c>
      <c r="E11" s="29">
        <v>24</v>
      </c>
      <c r="F11" s="29">
        <v>19</v>
      </c>
      <c r="G11" s="29">
        <v>23</v>
      </c>
      <c r="H11" s="31">
        <f t="shared" si="0"/>
        <v>66</v>
      </c>
      <c r="I11" s="29">
        <v>9</v>
      </c>
    </row>
    <row r="12" spans="1:10" ht="15">
      <c r="A12" s="28">
        <v>3941</v>
      </c>
      <c r="B12" s="28" t="s">
        <v>42</v>
      </c>
      <c r="C12" s="28" t="s">
        <v>43</v>
      </c>
      <c r="D12" s="26" t="s">
        <v>44</v>
      </c>
      <c r="E12" s="29">
        <v>21</v>
      </c>
      <c r="F12" s="29">
        <v>23</v>
      </c>
      <c r="G12" s="29">
        <v>21</v>
      </c>
      <c r="H12" s="31">
        <f t="shared" si="0"/>
        <v>65</v>
      </c>
      <c r="I12" s="29">
        <v>10</v>
      </c>
      <c r="J12" s="33">
        <v>21</v>
      </c>
    </row>
    <row r="13" spans="1:9" ht="15">
      <c r="A13" s="28">
        <v>5581</v>
      </c>
      <c r="B13" s="28" t="s">
        <v>45</v>
      </c>
      <c r="C13" s="28" t="s">
        <v>46</v>
      </c>
      <c r="D13" s="26" t="s">
        <v>47</v>
      </c>
      <c r="E13" s="29">
        <v>24</v>
      </c>
      <c r="F13" s="29">
        <v>18</v>
      </c>
      <c r="G13" s="29">
        <v>23</v>
      </c>
      <c r="H13" s="31">
        <f t="shared" si="0"/>
        <v>65</v>
      </c>
      <c r="I13" s="29">
        <v>11</v>
      </c>
    </row>
    <row r="14" spans="1:9" ht="15">
      <c r="A14" s="28">
        <v>5248</v>
      </c>
      <c r="B14" s="28" t="s">
        <v>34</v>
      </c>
      <c r="C14" s="28" t="s">
        <v>35</v>
      </c>
      <c r="D14" s="26" t="s">
        <v>33</v>
      </c>
      <c r="E14" s="29">
        <v>19</v>
      </c>
      <c r="F14" s="29">
        <v>21</v>
      </c>
      <c r="G14" s="29">
        <v>19</v>
      </c>
      <c r="H14" s="31">
        <f t="shared" si="0"/>
        <v>59</v>
      </c>
      <c r="I14" s="29">
        <v>12</v>
      </c>
    </row>
    <row r="15" spans="1:9" ht="30">
      <c r="A15" s="28">
        <v>5159</v>
      </c>
      <c r="B15" s="28" t="s">
        <v>31</v>
      </c>
      <c r="C15" s="28" t="s">
        <v>32</v>
      </c>
      <c r="D15" s="26" t="s">
        <v>33</v>
      </c>
      <c r="E15" s="29">
        <v>18</v>
      </c>
      <c r="F15" s="29">
        <v>22</v>
      </c>
      <c r="G15" s="29">
        <v>18</v>
      </c>
      <c r="H15" s="31">
        <f t="shared" si="0"/>
        <v>58</v>
      </c>
      <c r="I15" s="29">
        <v>13</v>
      </c>
    </row>
    <row r="16" spans="1:9" ht="15">
      <c r="A16" s="28" t="s">
        <v>50</v>
      </c>
      <c r="B16" s="28" t="s">
        <v>51</v>
      </c>
      <c r="C16" s="28" t="s">
        <v>52</v>
      </c>
      <c r="D16" s="26" t="s">
        <v>53</v>
      </c>
      <c r="E16" s="29">
        <v>17</v>
      </c>
      <c r="F16" s="29" t="s">
        <v>65</v>
      </c>
      <c r="G16" s="29" t="s">
        <v>65</v>
      </c>
      <c r="H16" s="31">
        <f t="shared" si="0"/>
        <v>17</v>
      </c>
      <c r="I16" s="31"/>
    </row>
  </sheetData>
  <sheetProtection/>
  <mergeCells count="1">
    <mergeCell ref="A1:I1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2014-04-26T04:26:07Z</cp:lastPrinted>
  <dcterms:created xsi:type="dcterms:W3CDTF">2013-03-04T04:31:32Z</dcterms:created>
  <dcterms:modified xsi:type="dcterms:W3CDTF">2014-10-22T22:56:01Z</dcterms:modified>
  <cp:category/>
  <cp:version/>
  <cp:contentType/>
  <cp:contentStatus/>
</cp:coreProperties>
</file>