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coring\2018\Emmaus and Springfield Colleges\11 March 2018\Show Horse\"/>
    </mc:Choice>
  </mc:AlternateContent>
  <bookViews>
    <workbookView xWindow="240" yWindow="45" windowWidth="16215" windowHeight="10035" firstSheet="6" activeTab="10"/>
  </bookViews>
  <sheets>
    <sheet name="Ph 1 - In Hand Class" sheetId="1" state="hidden" r:id="rId1"/>
    <sheet name="Ph 2 - Rider Class" sheetId="18" state="hidden" r:id="rId2"/>
    <sheet name="Ph 3 - Show Horse Class" sheetId="19" state="hidden" r:id="rId3"/>
    <sheet name="Ph 3 - Show Hunter Class" sheetId="22" state="hidden" r:id="rId4"/>
    <sheet name="Ph 3 - Work Hunter Class" sheetId="21" state="hidden" r:id="rId5"/>
    <sheet name="Primary Show Hack" sheetId="20" r:id="rId6"/>
    <sheet name="Primary Show Hunter" sheetId="24" r:id="rId7"/>
    <sheet name="Primary Working Hunter" sheetId="25" r:id="rId8"/>
    <sheet name="Secondary Show Hack" sheetId="26" r:id="rId9"/>
    <sheet name="Secondary Show Hunter" sheetId="27" r:id="rId10"/>
    <sheet name="Secondary Working Hunter" sheetId="28" r:id="rId11"/>
  </sheets>
  <definedNames>
    <definedName name="_xlnm._FilterDatabase" localSheetId="0" hidden="1">'Ph 1 - In Hand Class'!$B$1:$K$55</definedName>
    <definedName name="_xlnm._FilterDatabase" localSheetId="1" hidden="1">'Ph 2 - Rider Class'!$B$1:$J$56</definedName>
    <definedName name="_xlnm._FilterDatabase" localSheetId="2" hidden="1">'Ph 3 - Show Horse Class'!$B$1:$J$55</definedName>
    <definedName name="_xlnm._FilterDatabase" localSheetId="3" hidden="1">'Ph 3 - Show Hunter Class'!$B$1:$J$55</definedName>
    <definedName name="_xlnm._FilterDatabase" localSheetId="4" hidden="1">'Ph 3 - Work Hunter Class'!$B$1:$K$55</definedName>
    <definedName name="_xlnm._FilterDatabase" localSheetId="5" hidden="1">'Primary Show Hack'!$B$2:$P$28</definedName>
    <definedName name="_xlnm._FilterDatabase" localSheetId="6" hidden="1">'Primary Show Hunter'!$B$2:$P$31</definedName>
    <definedName name="_xlnm._FilterDatabase" localSheetId="7" hidden="1">'Primary Working Hunter'!$B$2:$P$32</definedName>
    <definedName name="_xlnm._FilterDatabase" localSheetId="8" hidden="1">'Secondary Show Hack'!$B$2:$P$23</definedName>
    <definedName name="_xlnm._FilterDatabase" localSheetId="9" hidden="1">'Secondary Show Hunter'!$B$2:$P$25</definedName>
    <definedName name="_xlnm._FilterDatabase" localSheetId="10" hidden="1">'Secondary Working Hunter'!$B$2:$P$25</definedName>
    <definedName name="_xlnm.Print_Area" localSheetId="5">'Primary Show Hack'!$A$1:$O$11</definedName>
    <definedName name="_xlnm.Print_Area" localSheetId="6">'Primary Show Hunter'!$A$1:$O$7</definedName>
    <definedName name="_xlnm.Print_Area" localSheetId="7">'Primary Working Hunter'!$A$1:$O$5</definedName>
    <definedName name="_xlnm.Print_Area" localSheetId="8">'Secondary Show Hack'!$A$1:$O$10</definedName>
    <definedName name="_xlnm.Print_Area" localSheetId="9">'Secondary Show Hunter'!$A$1:$O$14</definedName>
    <definedName name="_xlnm.Print_Area" localSheetId="10">'Secondary Working Hunter'!$A$1:$O$8</definedName>
  </definedNames>
  <calcPr calcId="152511"/>
</workbook>
</file>

<file path=xl/calcChain.xml><?xml version="1.0" encoding="utf-8"?>
<calcChain xmlns="http://schemas.openxmlformats.org/spreadsheetml/2006/main">
  <c r="I23" i="22" l="1"/>
  <c r="I22" i="22"/>
  <c r="I21" i="22"/>
  <c r="I20" i="22"/>
  <c r="I19" i="22"/>
  <c r="I18" i="22"/>
  <c r="I17" i="22"/>
  <c r="I16" i="22"/>
  <c r="I15" i="22"/>
  <c r="I14" i="22"/>
  <c r="I13" i="22"/>
  <c r="I12" i="22"/>
  <c r="I11" i="22"/>
  <c r="I10" i="22"/>
  <c r="I9" i="22"/>
  <c r="I8" i="22"/>
  <c r="I7" i="22"/>
  <c r="I6" i="22"/>
  <c r="I5" i="22"/>
  <c r="I4" i="22"/>
  <c r="I3" i="22"/>
  <c r="J23" i="21"/>
  <c r="J22" i="21"/>
  <c r="J21" i="21"/>
  <c r="J20" i="21"/>
  <c r="J19" i="21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3" i="21"/>
  <c r="I23" i="19"/>
  <c r="I22" i="19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I4" i="19"/>
  <c r="I3" i="19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1" i="18"/>
  <c r="I10" i="18"/>
  <c r="I9" i="18"/>
  <c r="I8" i="18"/>
  <c r="I7" i="18"/>
  <c r="I6" i="18"/>
  <c r="I5" i="18"/>
  <c r="I4" i="18"/>
  <c r="I3" i="18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</calcChain>
</file>

<file path=xl/sharedStrings.xml><?xml version="1.0" encoding="utf-8"?>
<sst xmlns="http://schemas.openxmlformats.org/spreadsheetml/2006/main" count="301" uniqueCount="139">
  <si>
    <t>IQ No.</t>
  </si>
  <si>
    <t>Rider</t>
  </si>
  <si>
    <t>Horse</t>
  </si>
  <si>
    <t>School</t>
  </si>
  <si>
    <t>Place</t>
  </si>
  <si>
    <t>Conformation/
Soundness
(30 marks)</t>
  </si>
  <si>
    <t>Manners/
Paces
(30 marks)</t>
  </si>
  <si>
    <t>Ringcraft
(20 marks)</t>
  </si>
  <si>
    <t>Presentation
(20 marks)</t>
  </si>
  <si>
    <t>Overall
Marks
(Max 100)</t>
  </si>
  <si>
    <t>PHASE 1 - IN HAND CLASS</t>
  </si>
  <si>
    <t>PHASE 2 - RIDER CLASS</t>
  </si>
  <si>
    <t>Riding
Position
(60 marks)</t>
  </si>
  <si>
    <t>Conformation/
Soundness
(20 marks)</t>
  </si>
  <si>
    <t>Manners/
Paces
(60 marks)</t>
  </si>
  <si>
    <t>PHASE 3 - RIDDEN DISPLAY SHOW HUNTER CLASS</t>
  </si>
  <si>
    <t>PHASE 3 - RIDDEN DISPLAY SHOW HORSE CLASS</t>
  </si>
  <si>
    <t>PHASE 3 - WORKING HUNTER CLASS</t>
  </si>
  <si>
    <t>Jumping
(80 marks)</t>
  </si>
  <si>
    <t>Style/
Manners
(20 marks)</t>
  </si>
  <si>
    <t>Conformation/
Presentation
(20 marks)</t>
  </si>
  <si>
    <t>Freedom
of Action
(20 marks)</t>
  </si>
  <si>
    <t>Overall
Marks
(Max 140)</t>
  </si>
  <si>
    <t>Total
Points</t>
  </si>
  <si>
    <t>Total
Points
(Phase 1)</t>
  </si>
  <si>
    <t>Total
Points
(Phase 2)</t>
  </si>
  <si>
    <t>Total
Points
(Phase 3)</t>
  </si>
  <si>
    <t>Marks
Phase 1</t>
  </si>
  <si>
    <t>Points
Phase 1</t>
  </si>
  <si>
    <t>Marks
Phase 2</t>
  </si>
  <si>
    <t>Points
Phase 2</t>
  </si>
  <si>
    <t>Marks
Phase 3</t>
  </si>
  <si>
    <t>Points
Phase 3</t>
  </si>
  <si>
    <t>In-hand</t>
  </si>
  <si>
    <t>Ridden</t>
  </si>
  <si>
    <t>DENYSENKO, Eshli</t>
  </si>
  <si>
    <t>Andlyn Park Party Boy</t>
  </si>
  <si>
    <t>Emmaus College</t>
  </si>
  <si>
    <t>BLANC, Phoebe</t>
  </si>
  <si>
    <t>Kristamoor Lodge Kieran</t>
  </si>
  <si>
    <t>AB Patterson College</t>
  </si>
  <si>
    <t>COOPER, Mitchell</t>
  </si>
  <si>
    <t>Binnowie Mr Sqiggles</t>
  </si>
  <si>
    <t>JACKSON, Chase</t>
  </si>
  <si>
    <t>Mirinda Princess Perfect</t>
  </si>
  <si>
    <t>Gilston Primary School</t>
  </si>
  <si>
    <t>MACKENZIE, Regan</t>
  </si>
  <si>
    <t>Blue Diamond Dash</t>
  </si>
  <si>
    <t>Genesis Christian College</t>
  </si>
  <si>
    <t>FEDRICK, Clare</t>
  </si>
  <si>
    <t>Kennallywood Kensington</t>
  </si>
  <si>
    <t>Mt Sylvia State School</t>
  </si>
  <si>
    <t>HOLMES, Layla</t>
  </si>
  <si>
    <t>Bordershow Black Magic</t>
  </si>
  <si>
    <t>Sherwood State School</t>
  </si>
  <si>
    <t>NICHOLLS, Rory</t>
  </si>
  <si>
    <t>Dunelm Last Dance</t>
  </si>
  <si>
    <t>Prenzlau State School</t>
  </si>
  <si>
    <t>MACKENZIE, Grace</t>
  </si>
  <si>
    <t>Waterview Regalo</t>
  </si>
  <si>
    <t>Rhaeadr Park Oscar</t>
  </si>
  <si>
    <t>SYMONDS, Mikayla</t>
  </si>
  <si>
    <t>NOY, Taylah</t>
  </si>
  <si>
    <t>Bamborough Regalia</t>
  </si>
  <si>
    <t>DOOGUE, Mia</t>
  </si>
  <si>
    <t>Kennallywood Cunningham</t>
  </si>
  <si>
    <t>Sunshine Coast Grammar School</t>
  </si>
  <si>
    <t>BRYANT, Nakita</t>
  </si>
  <si>
    <t>Barnhill Wiggles</t>
  </si>
  <si>
    <t>Park Ridge State School</t>
  </si>
  <si>
    <t>DONALD, Tamika</t>
  </si>
  <si>
    <t>Rainbow Lodge Olympic Flame</t>
  </si>
  <si>
    <t>St Eugene Catholic College</t>
  </si>
  <si>
    <t>FISHER-PETERS, Siena</t>
  </si>
  <si>
    <t>Wesleydale Loveheart</t>
  </si>
  <si>
    <t>Langtree Justice</t>
  </si>
  <si>
    <t>DONALD, Jayden</t>
  </si>
  <si>
    <t>Montazza Bonfire Brandy</t>
  </si>
  <si>
    <t>St Josephs Nudgee College</t>
  </si>
  <si>
    <t>LYONS, Nickayla</t>
  </si>
  <si>
    <t>Broughtonvale Reminisce</t>
  </si>
  <si>
    <t>St Ursulas College</t>
  </si>
  <si>
    <t>GRAHAM, Paris</t>
  </si>
  <si>
    <t>Glo Brook Select</t>
  </si>
  <si>
    <t>Nambour Christian College</t>
  </si>
  <si>
    <t>MORRIS, Shilah</t>
  </si>
  <si>
    <t>Upstate Promise</t>
  </si>
  <si>
    <t>The Springfield Anglican College</t>
  </si>
  <si>
    <t>LYONS, Danneika</t>
  </si>
  <si>
    <t>Grenadier Sequin</t>
  </si>
  <si>
    <t>WEBB, Kimberley</t>
  </si>
  <si>
    <t>Silkwood Playboy</t>
  </si>
  <si>
    <t>Assisi Catholic College</t>
  </si>
  <si>
    <t>PARNELL, Lara</t>
  </si>
  <si>
    <t>Ivy League</t>
  </si>
  <si>
    <t>Stanthorpe State School</t>
  </si>
  <si>
    <t>NOY, Ayshia</t>
  </si>
  <si>
    <t>Waverley Downs Big Jim</t>
  </si>
  <si>
    <t>DEVANTIER, Ella</t>
  </si>
  <si>
    <t>Dicavalli Royal Gem</t>
  </si>
  <si>
    <t>Make a Wish (Ace)</t>
  </si>
  <si>
    <t>LANDERS, Kasey</t>
  </si>
  <si>
    <t>Never Give In</t>
  </si>
  <si>
    <t>Beaudesert State High School</t>
  </si>
  <si>
    <t>WEBB, Kayla</t>
  </si>
  <si>
    <t>Larundel Geisha</t>
  </si>
  <si>
    <t>NAGY, Jasmin</t>
  </si>
  <si>
    <t>Farleigh Kingston</t>
  </si>
  <si>
    <t>Kings Christian College</t>
  </si>
  <si>
    <t>MCBAIN, Ella</t>
  </si>
  <si>
    <t>Freetime</t>
  </si>
  <si>
    <t>Ipswich Girls Grammar School</t>
  </si>
  <si>
    <t>RICHDALE, Bailee</t>
  </si>
  <si>
    <t>Iona Park Virtuoso</t>
  </si>
  <si>
    <t>ARMSTRONG, Lexi</t>
  </si>
  <si>
    <t>Rose-Air Diplomat</t>
  </si>
  <si>
    <t>JACKSON, Jack</t>
  </si>
  <si>
    <t>Elvonara Park Kandyman</t>
  </si>
  <si>
    <t>All Saints Anglican School</t>
  </si>
  <si>
    <t>ALLEN, Taylah</t>
  </si>
  <si>
    <t>Willowby Rambling Ace</t>
  </si>
  <si>
    <t>Sed Dominate</t>
  </si>
  <si>
    <t>BULLEY, Jazmyn</t>
  </si>
  <si>
    <t>Springtime Park Halle Berry</t>
  </si>
  <si>
    <t>Kinnordy GR Rudy</t>
  </si>
  <si>
    <t>PACE, Mia</t>
  </si>
  <si>
    <t>Sammy</t>
  </si>
  <si>
    <t>Faith Lutheran College</t>
  </si>
  <si>
    <t>RYAN, Claire</t>
  </si>
  <si>
    <t>Dyrring Park Froelick</t>
  </si>
  <si>
    <t>KENNY, Freya</t>
  </si>
  <si>
    <t>Salix Matsudana</t>
  </si>
  <si>
    <t>FEDRICK, Jessica</t>
  </si>
  <si>
    <t>Mr Positive</t>
  </si>
  <si>
    <t>Lockyer District High School</t>
  </si>
  <si>
    <t>West Moreton Anglican College</t>
  </si>
  <si>
    <t>SCR</t>
  </si>
  <si>
    <t>Bevanlee Astronomer</t>
  </si>
  <si>
    <t>Bamborough Take a Bow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</si>
</sst>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i/>
      <sz val="11"/>
      <color indexed="8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/>
  </cellStyleXfs>
  <cellXfs count="37">
    <xf numFmtId="0" fontId="0" fillId="0" borderId="0" xfId="0"/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vertical="top"/>
    </xf>
    <xf numFmtId="0" fontId="6" fillId="0" borderId="0" xfId="1" applyAlignment="1">
      <alignment vertical="top"/>
    </xf>
    <xf numFmtId="0" fontId="6" fillId="0" borderId="0" xfId="1" applyFill="1" applyAlignment="1">
      <alignment vertical="top"/>
    </xf>
    <xf numFmtId="0" fontId="3" fillId="0" borderId="0" xfId="0" applyFont="1" applyFill="1" applyAlignment="1">
      <alignment vertical="top"/>
    </xf>
    <xf numFmtId="0" fontId="0" fillId="0" borderId="0" xfId="0" applyFill="1"/>
    <xf numFmtId="0" fontId="6" fillId="2" borderId="0" xfId="1" applyFill="1" applyAlignment="1">
      <alignment vertical="top"/>
    </xf>
    <xf numFmtId="0" fontId="3" fillId="2" borderId="0" xfId="0" applyFont="1" applyFill="1" applyAlignment="1">
      <alignment vertical="top"/>
    </xf>
    <xf numFmtId="0" fontId="0" fillId="2" borderId="0" xfId="0" applyFill="1"/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7" fillId="0" borderId="0" xfId="0" applyFont="1" applyAlignment="1">
      <alignment vertical="top"/>
    </xf>
    <xf numFmtId="0" fontId="3" fillId="0" borderId="0" xfId="1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0" fillId="5" borderId="0" xfId="0" applyFill="1" applyAlignment="1">
      <alignment vertical="top" wrapText="1"/>
    </xf>
    <xf numFmtId="0" fontId="0" fillId="5" borderId="0" xfId="0" applyFill="1" applyAlignment="1">
      <alignment vertical="top"/>
    </xf>
  </cellXfs>
  <cellStyles count="2">
    <cellStyle name="Normal" xfId="0" builtinId="0"/>
    <cellStyle name="Normal_Scoresheet Showman 201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31"/>
  <sheetViews>
    <sheetView workbookViewId="0">
      <selection activeCell="E21" sqref="E21"/>
    </sheetView>
  </sheetViews>
  <sheetFormatPr defaultColWidth="9.140625" defaultRowHeight="15" x14ac:dyDescent="0.25"/>
  <cols>
    <col min="1" max="1" width="6.42578125" style="1" customWidth="1"/>
    <col min="2" max="2" width="7.7109375" style="1" customWidth="1"/>
    <col min="3" max="3" width="22.28515625" style="1" bestFit="1" customWidth="1"/>
    <col min="4" max="4" width="23.5703125" style="1" bestFit="1" customWidth="1"/>
    <col min="5" max="5" width="26.42578125" style="1" bestFit="1" customWidth="1"/>
    <col min="6" max="6" width="15.5703125" style="9" bestFit="1" customWidth="1"/>
    <col min="7" max="8" width="11.85546875" style="9" bestFit="1" customWidth="1"/>
    <col min="9" max="9" width="13.5703125" style="9" bestFit="1" customWidth="1"/>
    <col min="10" max="10" width="11.140625" style="4" customWidth="1"/>
    <col min="11" max="11" width="9.140625" style="1"/>
    <col min="12" max="12" width="8.7109375" customWidth="1"/>
    <col min="13" max="16384" width="9.140625" style="1"/>
  </cols>
  <sheetData>
    <row r="1" spans="1:12" ht="45" x14ac:dyDescent="0.25">
      <c r="A1" s="1" t="s">
        <v>4</v>
      </c>
      <c r="B1" s="1" t="s">
        <v>0</v>
      </c>
      <c r="C1" s="1" t="s">
        <v>1</v>
      </c>
      <c r="D1" s="1" t="s">
        <v>2</v>
      </c>
      <c r="E1" s="1" t="s">
        <v>3</v>
      </c>
      <c r="F1" s="8" t="s">
        <v>5</v>
      </c>
      <c r="G1" s="8" t="s">
        <v>6</v>
      </c>
      <c r="H1" s="8" t="s">
        <v>7</v>
      </c>
      <c r="I1" s="8" t="s">
        <v>8</v>
      </c>
      <c r="J1" s="10" t="s">
        <v>9</v>
      </c>
      <c r="K1" s="10" t="s">
        <v>24</v>
      </c>
    </row>
    <row r="2" spans="1:12" s="4" customFormat="1" x14ac:dyDescent="0.25">
      <c r="A2" s="6" t="s">
        <v>10</v>
      </c>
      <c r="F2" s="9"/>
      <c r="G2" s="9"/>
      <c r="H2" s="9"/>
      <c r="I2" s="9"/>
      <c r="J2" s="10"/>
      <c r="K2" s="10"/>
      <c r="L2"/>
    </row>
    <row r="3" spans="1:12" x14ac:dyDescent="0.25">
      <c r="J3" s="10">
        <f t="shared" ref="J3:J23" si="0">SUM(F3+G3+H3+I3)</f>
        <v>0</v>
      </c>
      <c r="K3" s="11"/>
    </row>
    <row r="4" spans="1:12" x14ac:dyDescent="0.25">
      <c r="J4" s="10">
        <f t="shared" si="0"/>
        <v>0</v>
      </c>
      <c r="K4" s="11"/>
    </row>
    <row r="5" spans="1:12" x14ac:dyDescent="0.25">
      <c r="J5" s="10">
        <f t="shared" si="0"/>
        <v>0</v>
      </c>
      <c r="K5" s="11"/>
    </row>
    <row r="6" spans="1:12" x14ac:dyDescent="0.25">
      <c r="J6" s="10">
        <f t="shared" si="0"/>
        <v>0</v>
      </c>
      <c r="K6" s="11"/>
    </row>
    <row r="7" spans="1:12" x14ac:dyDescent="0.25">
      <c r="J7" s="10">
        <f t="shared" si="0"/>
        <v>0</v>
      </c>
      <c r="K7" s="11"/>
    </row>
    <row r="8" spans="1:12" s="4" customFormat="1" x14ac:dyDescent="0.25">
      <c r="F8" s="9"/>
      <c r="G8" s="9"/>
      <c r="H8" s="9"/>
      <c r="I8" s="9"/>
      <c r="J8" s="10">
        <f t="shared" si="0"/>
        <v>0</v>
      </c>
      <c r="K8" s="11"/>
      <c r="L8"/>
    </row>
    <row r="9" spans="1:12" x14ac:dyDescent="0.25">
      <c r="C9" s="5"/>
      <c r="J9" s="10">
        <f t="shared" si="0"/>
        <v>0</v>
      </c>
      <c r="K9" s="11"/>
    </row>
    <row r="10" spans="1:12" x14ac:dyDescent="0.25">
      <c r="C10" s="3"/>
      <c r="J10" s="10">
        <f t="shared" si="0"/>
        <v>0</v>
      </c>
      <c r="K10" s="11"/>
    </row>
    <row r="11" spans="1:12" x14ac:dyDescent="0.25">
      <c r="J11" s="10">
        <f t="shared" si="0"/>
        <v>0</v>
      </c>
      <c r="K11" s="11"/>
    </row>
    <row r="12" spans="1:12" x14ac:dyDescent="0.25">
      <c r="J12" s="10">
        <f t="shared" si="0"/>
        <v>0</v>
      </c>
      <c r="K12" s="11"/>
    </row>
    <row r="13" spans="1:12" x14ac:dyDescent="0.25">
      <c r="J13" s="10">
        <f t="shared" si="0"/>
        <v>0</v>
      </c>
      <c r="K13" s="11"/>
    </row>
    <row r="14" spans="1:12" x14ac:dyDescent="0.25">
      <c r="J14" s="10">
        <f t="shared" si="0"/>
        <v>0</v>
      </c>
      <c r="K14" s="11"/>
    </row>
    <row r="15" spans="1:12" x14ac:dyDescent="0.25">
      <c r="J15" s="10">
        <f t="shared" si="0"/>
        <v>0</v>
      </c>
      <c r="K15" s="11"/>
    </row>
    <row r="16" spans="1:12" s="4" customFormat="1" x14ac:dyDescent="0.25">
      <c r="F16" s="9"/>
      <c r="G16" s="9"/>
      <c r="H16" s="9"/>
      <c r="I16" s="9"/>
      <c r="J16" s="10">
        <f t="shared" si="0"/>
        <v>0</v>
      </c>
      <c r="K16" s="11"/>
      <c r="L16"/>
    </row>
    <row r="17" spans="3:12" s="4" customFormat="1" x14ac:dyDescent="0.25">
      <c r="C17" s="5"/>
      <c r="F17" s="9"/>
      <c r="G17" s="9"/>
      <c r="H17" s="9"/>
      <c r="I17" s="9"/>
      <c r="J17" s="10">
        <f t="shared" si="0"/>
        <v>0</v>
      </c>
      <c r="K17" s="11"/>
      <c r="L17"/>
    </row>
    <row r="18" spans="3:12" s="4" customFormat="1" x14ac:dyDescent="0.25">
      <c r="C18" s="3"/>
      <c r="F18" s="9"/>
      <c r="G18" s="9"/>
      <c r="H18" s="9"/>
      <c r="I18" s="9"/>
      <c r="J18" s="10">
        <f t="shared" si="0"/>
        <v>0</v>
      </c>
      <c r="K18" s="11"/>
      <c r="L18"/>
    </row>
    <row r="19" spans="3:12" s="4" customFormat="1" x14ac:dyDescent="0.25">
      <c r="F19" s="9"/>
      <c r="G19" s="9"/>
      <c r="H19" s="9"/>
      <c r="I19" s="9"/>
      <c r="J19" s="10">
        <f t="shared" si="0"/>
        <v>0</v>
      </c>
      <c r="K19" s="11"/>
      <c r="L19"/>
    </row>
    <row r="20" spans="3:12" s="4" customFormat="1" x14ac:dyDescent="0.25">
      <c r="F20" s="9"/>
      <c r="G20" s="9"/>
      <c r="H20" s="9"/>
      <c r="I20" s="9"/>
      <c r="J20" s="10">
        <f t="shared" si="0"/>
        <v>0</v>
      </c>
      <c r="K20" s="11"/>
      <c r="L20"/>
    </row>
    <row r="21" spans="3:12" s="4" customFormat="1" x14ac:dyDescent="0.25">
      <c r="F21" s="9"/>
      <c r="G21" s="9"/>
      <c r="H21" s="9"/>
      <c r="I21" s="9"/>
      <c r="J21" s="10">
        <f t="shared" si="0"/>
        <v>0</v>
      </c>
      <c r="K21" s="11"/>
      <c r="L21"/>
    </row>
    <row r="22" spans="3:12" s="4" customFormat="1" x14ac:dyDescent="0.25">
      <c r="F22" s="9"/>
      <c r="G22" s="9"/>
      <c r="H22" s="9"/>
      <c r="I22" s="9"/>
      <c r="J22" s="10">
        <f t="shared" si="0"/>
        <v>0</v>
      </c>
      <c r="K22" s="11"/>
      <c r="L22"/>
    </row>
    <row r="23" spans="3:12" s="4" customFormat="1" x14ac:dyDescent="0.25">
      <c r="F23" s="9"/>
      <c r="G23" s="9"/>
      <c r="H23" s="9"/>
      <c r="I23" s="9"/>
      <c r="J23" s="10">
        <f t="shared" si="0"/>
        <v>0</v>
      </c>
      <c r="K23" s="11"/>
      <c r="L23"/>
    </row>
    <row r="24" spans="3:12" s="4" customFormat="1" x14ac:dyDescent="0.25">
      <c r="F24" s="9"/>
      <c r="G24" s="9"/>
      <c r="H24" s="9"/>
      <c r="I24" s="9"/>
      <c r="L24"/>
    </row>
    <row r="25" spans="3:12" s="4" customFormat="1" x14ac:dyDescent="0.25">
      <c r="F25" s="9"/>
      <c r="G25" s="9"/>
      <c r="H25" s="9"/>
      <c r="I25" s="9"/>
      <c r="L25"/>
    </row>
    <row r="26" spans="3:12" s="4" customFormat="1" x14ac:dyDescent="0.25">
      <c r="F26" s="9"/>
      <c r="G26" s="9"/>
      <c r="H26" s="9"/>
      <c r="I26" s="9"/>
      <c r="L26"/>
    </row>
    <row r="27" spans="3:12" s="4" customFormat="1" x14ac:dyDescent="0.25">
      <c r="F27" s="9"/>
      <c r="G27" s="9"/>
      <c r="H27" s="9"/>
      <c r="I27" s="9"/>
      <c r="L27"/>
    </row>
    <row r="28" spans="3:12" s="4" customFormat="1" x14ac:dyDescent="0.25">
      <c r="F28" s="9"/>
      <c r="G28" s="9"/>
      <c r="H28" s="9"/>
      <c r="I28" s="9"/>
      <c r="L28"/>
    </row>
    <row r="29" spans="3:12" s="4" customFormat="1" x14ac:dyDescent="0.25">
      <c r="F29" s="9"/>
      <c r="G29" s="9"/>
      <c r="H29" s="9"/>
      <c r="I29" s="9"/>
      <c r="L29"/>
    </row>
    <row r="30" spans="3:12" s="4" customFormat="1" x14ac:dyDescent="0.25">
      <c r="F30" s="9"/>
      <c r="G30" s="9"/>
      <c r="H30" s="9"/>
      <c r="I30" s="9"/>
      <c r="L30"/>
    </row>
    <row r="31" spans="3:12" s="4" customFormat="1" x14ac:dyDescent="0.25">
      <c r="F31" s="9"/>
      <c r="G31" s="9"/>
      <c r="H31" s="9"/>
      <c r="I31" s="9"/>
      <c r="L31"/>
    </row>
  </sheetData>
  <autoFilter ref="B1:K55"/>
  <sortState ref="A5:H9">
    <sortCondition ref="A5:A9"/>
  </sortState>
  <phoneticPr fontId="1" type="noConversion"/>
  <printOptions gridLines="1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headerFooter>
    <oddHeader>&amp;LShowhorse</oddHeader>
    <oddFooter>&amp;C#NAME OF COMP# - #DATE OF COMP#&amp;R&amp;8Scorer:  Kerri Rowland (mkrowland@virginbroadband.com.au)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workbookViewId="0">
      <selection activeCell="Q1" sqref="Q1:Q1048576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1.42578125" style="9" bestFit="1" customWidth="1"/>
    <col min="4" max="4" width="29.140625" style="9" bestFit="1" customWidth="1"/>
    <col min="5" max="5" width="49" style="9" bestFit="1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bestFit="1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9"/>
  </cols>
  <sheetData>
    <row r="1" spans="1:16" x14ac:dyDescent="0.25">
      <c r="F1" s="33" t="s">
        <v>33</v>
      </c>
      <c r="G1" s="33"/>
      <c r="H1" s="33"/>
      <c r="I1" s="33" t="s">
        <v>1</v>
      </c>
      <c r="J1" s="33"/>
      <c r="K1" s="33"/>
      <c r="L1" s="33" t="s">
        <v>34</v>
      </c>
      <c r="M1" s="33"/>
      <c r="N1" s="33"/>
      <c r="O1" s="31"/>
    </row>
    <row r="2" spans="1:16" ht="30" x14ac:dyDescent="0.25">
      <c r="A2" s="9" t="s">
        <v>4</v>
      </c>
      <c r="B2" s="9" t="s">
        <v>0</v>
      </c>
      <c r="C2" s="9" t="s">
        <v>1</v>
      </c>
      <c r="D2" s="9" t="s">
        <v>2</v>
      </c>
      <c r="E2" s="9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 t="s">
        <v>32</v>
      </c>
      <c r="O2" s="10" t="s">
        <v>23</v>
      </c>
      <c r="P2" s="8"/>
    </row>
    <row r="3" spans="1:16" customFormat="1" x14ac:dyDescent="0.25">
      <c r="A3" s="9">
        <v>1</v>
      </c>
      <c r="B3" s="7">
        <v>7566</v>
      </c>
      <c r="C3" s="25" t="s">
        <v>104</v>
      </c>
      <c r="D3" s="28" t="s">
        <v>105</v>
      </c>
      <c r="E3" s="28" t="s">
        <v>92</v>
      </c>
      <c r="F3" s="17">
        <v>1</v>
      </c>
      <c r="G3" s="9">
        <v>98</v>
      </c>
      <c r="H3" s="36">
        <v>30</v>
      </c>
      <c r="I3" s="11">
        <v>1</v>
      </c>
      <c r="J3" s="9">
        <v>94</v>
      </c>
      <c r="K3" s="36">
        <v>30</v>
      </c>
      <c r="L3" s="11">
        <v>1</v>
      </c>
      <c r="M3" s="9">
        <v>117</v>
      </c>
      <c r="N3" s="36">
        <v>30</v>
      </c>
      <c r="O3" s="11">
        <v>90</v>
      </c>
      <c r="P3" s="7"/>
    </row>
    <row r="4" spans="1:16" customFormat="1" x14ac:dyDescent="0.25">
      <c r="A4" s="9">
        <v>2</v>
      </c>
      <c r="B4" s="7">
        <v>7587</v>
      </c>
      <c r="C4" s="25" t="s">
        <v>98</v>
      </c>
      <c r="D4" s="22" t="s">
        <v>121</v>
      </c>
      <c r="E4" s="22" t="s">
        <v>37</v>
      </c>
      <c r="F4" s="17">
        <v>2</v>
      </c>
      <c r="G4" s="9">
        <v>97</v>
      </c>
      <c r="H4" s="36">
        <v>29</v>
      </c>
      <c r="I4" s="11">
        <v>3</v>
      </c>
      <c r="J4" s="9">
        <v>86.5</v>
      </c>
      <c r="K4" s="36">
        <v>28</v>
      </c>
      <c r="L4" s="11">
        <v>3</v>
      </c>
      <c r="M4" s="9">
        <v>112</v>
      </c>
      <c r="N4" s="36">
        <v>28</v>
      </c>
      <c r="O4" s="11">
        <v>85</v>
      </c>
      <c r="P4" s="7"/>
    </row>
    <row r="5" spans="1:16" customFormat="1" x14ac:dyDescent="0.25">
      <c r="A5" s="9">
        <v>3</v>
      </c>
      <c r="B5" s="7">
        <v>6654</v>
      </c>
      <c r="C5" s="25" t="s">
        <v>98</v>
      </c>
      <c r="D5" s="21" t="s">
        <v>99</v>
      </c>
      <c r="E5" s="21" t="s">
        <v>37</v>
      </c>
      <c r="F5" s="17">
        <v>3</v>
      </c>
      <c r="G5" s="9">
        <v>96</v>
      </c>
      <c r="H5" s="36">
        <v>28</v>
      </c>
      <c r="I5" s="11">
        <v>5</v>
      </c>
      <c r="J5" s="9">
        <v>85</v>
      </c>
      <c r="K5" s="36">
        <v>26</v>
      </c>
      <c r="L5" s="11">
        <v>2</v>
      </c>
      <c r="M5" s="9">
        <v>114</v>
      </c>
      <c r="N5" s="36">
        <v>29</v>
      </c>
      <c r="O5" s="11">
        <v>83</v>
      </c>
      <c r="P5" s="7"/>
    </row>
    <row r="6" spans="1:16" x14ac:dyDescent="0.25">
      <c r="A6" s="9">
        <v>4</v>
      </c>
      <c r="B6" s="7">
        <v>7054</v>
      </c>
      <c r="C6" s="25" t="s">
        <v>85</v>
      </c>
      <c r="D6" s="28" t="s">
        <v>100</v>
      </c>
      <c r="E6" s="28" t="s">
        <v>87</v>
      </c>
      <c r="F6" s="17">
        <v>4</v>
      </c>
      <c r="G6" s="20">
        <v>92</v>
      </c>
      <c r="H6" s="36">
        <v>27</v>
      </c>
      <c r="I6" s="11">
        <v>2</v>
      </c>
      <c r="J6" s="20">
        <v>90.5</v>
      </c>
      <c r="K6" s="36">
        <v>29</v>
      </c>
      <c r="L6" s="11">
        <v>6</v>
      </c>
      <c r="M6" s="20">
        <v>106</v>
      </c>
      <c r="N6" s="36">
        <v>25</v>
      </c>
      <c r="O6" s="11">
        <v>81</v>
      </c>
      <c r="P6" s="7"/>
    </row>
    <row r="7" spans="1:16" x14ac:dyDescent="0.25">
      <c r="A7" s="9">
        <v>5</v>
      </c>
      <c r="B7" s="7">
        <v>7030</v>
      </c>
      <c r="C7" s="25" t="s">
        <v>106</v>
      </c>
      <c r="D7" s="9" t="s">
        <v>107</v>
      </c>
      <c r="E7" s="9" t="s">
        <v>108</v>
      </c>
      <c r="F7" s="17">
        <v>5</v>
      </c>
      <c r="G7" s="20">
        <v>88</v>
      </c>
      <c r="H7" s="36">
        <v>26</v>
      </c>
      <c r="I7" s="11">
        <v>8</v>
      </c>
      <c r="J7" s="20">
        <v>81</v>
      </c>
      <c r="K7" s="36">
        <v>23</v>
      </c>
      <c r="L7" s="11">
        <v>5</v>
      </c>
      <c r="M7" s="20">
        <v>107</v>
      </c>
      <c r="N7" s="36">
        <v>26</v>
      </c>
      <c r="O7" s="11">
        <v>75</v>
      </c>
      <c r="P7" s="7"/>
    </row>
    <row r="8" spans="1:16" x14ac:dyDescent="0.25">
      <c r="A8" s="9">
        <v>6</v>
      </c>
      <c r="B8" s="7">
        <v>7280</v>
      </c>
      <c r="C8" s="25" t="s">
        <v>109</v>
      </c>
      <c r="D8" s="22" t="s">
        <v>110</v>
      </c>
      <c r="E8" s="22" t="s">
        <v>111</v>
      </c>
      <c r="F8" s="17">
        <v>9</v>
      </c>
      <c r="G8" s="20">
        <v>66</v>
      </c>
      <c r="H8" s="36">
        <v>22</v>
      </c>
      <c r="I8" s="11">
        <v>6</v>
      </c>
      <c r="J8" s="20">
        <v>83</v>
      </c>
      <c r="K8" s="36">
        <v>25</v>
      </c>
      <c r="L8" s="11">
        <v>4</v>
      </c>
      <c r="M8" s="20">
        <v>109</v>
      </c>
      <c r="N8" s="36">
        <v>27</v>
      </c>
      <c r="O8" s="11">
        <v>74</v>
      </c>
      <c r="P8" s="7"/>
    </row>
    <row r="9" spans="1:16" x14ac:dyDescent="0.25">
      <c r="A9" s="9">
        <v>7</v>
      </c>
      <c r="B9" s="7">
        <v>5104</v>
      </c>
      <c r="C9" s="25" t="s">
        <v>114</v>
      </c>
      <c r="D9" s="22" t="s">
        <v>115</v>
      </c>
      <c r="E9" s="22" t="s">
        <v>37</v>
      </c>
      <c r="F9" s="17">
        <v>6</v>
      </c>
      <c r="G9" s="20">
        <v>86</v>
      </c>
      <c r="H9" s="36">
        <v>25</v>
      </c>
      <c r="I9" s="11">
        <v>7</v>
      </c>
      <c r="J9" s="20">
        <v>82</v>
      </c>
      <c r="K9" s="36">
        <v>24</v>
      </c>
      <c r="L9" s="11">
        <v>7</v>
      </c>
      <c r="M9" s="20">
        <v>104</v>
      </c>
      <c r="N9" s="36">
        <v>24</v>
      </c>
      <c r="O9" s="11">
        <v>73</v>
      </c>
      <c r="P9" s="7"/>
    </row>
    <row r="10" spans="1:16" x14ac:dyDescent="0.25">
      <c r="A10" s="9">
        <v>8</v>
      </c>
      <c r="B10" s="14">
        <v>7391</v>
      </c>
      <c r="C10" s="3" t="s">
        <v>79</v>
      </c>
      <c r="D10" s="3" t="s">
        <v>97</v>
      </c>
      <c r="E10" s="12" t="s">
        <v>81</v>
      </c>
      <c r="F10" s="17">
        <v>8</v>
      </c>
      <c r="G10" s="20">
        <v>81</v>
      </c>
      <c r="H10" s="36">
        <v>23</v>
      </c>
      <c r="I10" s="11">
        <v>4</v>
      </c>
      <c r="J10" s="20">
        <v>86</v>
      </c>
      <c r="K10" s="36">
        <v>27</v>
      </c>
      <c r="L10" s="11">
        <v>9</v>
      </c>
      <c r="M10" s="20">
        <v>96</v>
      </c>
      <c r="N10" s="36">
        <v>22</v>
      </c>
      <c r="O10" s="11">
        <v>72</v>
      </c>
      <c r="P10" s="7"/>
    </row>
    <row r="11" spans="1:16" x14ac:dyDescent="0.25">
      <c r="A11" s="9">
        <v>9</v>
      </c>
      <c r="B11" s="7">
        <v>7199</v>
      </c>
      <c r="C11" s="25" t="s">
        <v>122</v>
      </c>
      <c r="D11" s="28" t="s">
        <v>123</v>
      </c>
      <c r="E11" s="28" t="s">
        <v>108</v>
      </c>
      <c r="F11" s="17">
        <v>7</v>
      </c>
      <c r="G11" s="20">
        <v>82</v>
      </c>
      <c r="H11" s="36">
        <v>24</v>
      </c>
      <c r="I11" s="11">
        <v>9</v>
      </c>
      <c r="J11" s="20">
        <v>80</v>
      </c>
      <c r="K11" s="36">
        <v>22</v>
      </c>
      <c r="L11" s="11">
        <v>8</v>
      </c>
      <c r="M11" s="20">
        <v>100</v>
      </c>
      <c r="N11" s="36">
        <v>23</v>
      </c>
      <c r="O11" s="11">
        <v>69</v>
      </c>
      <c r="P11" s="7"/>
    </row>
    <row r="12" spans="1:16" x14ac:dyDescent="0.25">
      <c r="A12" s="9" t="s">
        <v>136</v>
      </c>
      <c r="B12" s="7">
        <v>6171</v>
      </c>
      <c r="C12" s="25" t="s">
        <v>112</v>
      </c>
      <c r="D12" s="9" t="s">
        <v>113</v>
      </c>
      <c r="E12" s="9" t="s">
        <v>108</v>
      </c>
      <c r="F12" s="17">
        <v>99</v>
      </c>
      <c r="G12" s="23">
        <v>0</v>
      </c>
      <c r="H12" s="36">
        <v>0</v>
      </c>
      <c r="I12" s="11">
        <v>99</v>
      </c>
      <c r="J12" s="23">
        <v>0</v>
      </c>
      <c r="K12" s="36">
        <v>0</v>
      </c>
      <c r="L12" s="11">
        <v>99</v>
      </c>
      <c r="M12" s="23">
        <v>0</v>
      </c>
      <c r="N12" s="36">
        <v>0</v>
      </c>
      <c r="O12" s="11">
        <v>0</v>
      </c>
      <c r="P12" s="7"/>
    </row>
    <row r="13" spans="1:16" x14ac:dyDescent="0.25">
      <c r="A13" s="9" t="s">
        <v>136</v>
      </c>
      <c r="B13" s="7">
        <v>7236</v>
      </c>
      <c r="C13" s="25" t="s">
        <v>116</v>
      </c>
      <c r="D13" s="9" t="s">
        <v>117</v>
      </c>
      <c r="E13" s="9" t="s">
        <v>118</v>
      </c>
      <c r="F13" s="17">
        <v>99</v>
      </c>
      <c r="G13" s="23">
        <v>0</v>
      </c>
      <c r="H13" s="36">
        <v>0</v>
      </c>
      <c r="I13" s="11">
        <v>99</v>
      </c>
      <c r="J13" s="23">
        <v>0</v>
      </c>
      <c r="K13" s="36">
        <v>0</v>
      </c>
      <c r="L13" s="11">
        <v>99</v>
      </c>
      <c r="M13" s="23">
        <v>0</v>
      </c>
      <c r="N13" s="36">
        <v>0</v>
      </c>
      <c r="O13" s="11">
        <v>0</v>
      </c>
      <c r="P13" s="7"/>
    </row>
    <row r="14" spans="1:16" x14ac:dyDescent="0.25">
      <c r="A14" s="9" t="s">
        <v>136</v>
      </c>
      <c r="B14" s="7">
        <v>7146</v>
      </c>
      <c r="C14" s="25" t="s">
        <v>119</v>
      </c>
      <c r="D14" s="9" t="s">
        <v>120</v>
      </c>
      <c r="E14" s="9" t="s">
        <v>108</v>
      </c>
      <c r="F14" s="17">
        <v>99</v>
      </c>
      <c r="G14" s="23">
        <v>0</v>
      </c>
      <c r="H14" s="36">
        <v>0</v>
      </c>
      <c r="I14" s="11">
        <v>99</v>
      </c>
      <c r="J14" s="23">
        <v>0</v>
      </c>
      <c r="K14" s="36">
        <v>0</v>
      </c>
      <c r="L14" s="11">
        <v>99</v>
      </c>
      <c r="M14" s="23">
        <v>0</v>
      </c>
      <c r="N14" s="36">
        <v>0</v>
      </c>
      <c r="O14" s="11">
        <v>0</v>
      </c>
      <c r="P14" s="7"/>
    </row>
  </sheetData>
  <autoFilter ref="B2:P25"/>
  <mergeCells count="3">
    <mergeCell ref="F1:H1"/>
    <mergeCell ref="I1:K1"/>
    <mergeCell ref="L1:N1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r:id="rId1"/>
  <headerFooter>
    <oddHeader>&amp;LShow Horse - Secondary Show Hunter</oddHeader>
    <oddFooter>&amp;CEmmaus College  / Springfield Anglican College
Showhorse
11 March 2018&amp;R&amp;8Scorer:  Kerri Rowland (kerri.rowland@hotmail.com)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tabSelected="1" workbookViewId="0">
      <selection activeCell="Q1" sqref="Q1:Q1048576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0.42578125" style="9" bestFit="1" customWidth="1"/>
    <col min="4" max="4" width="31.42578125" style="9" bestFit="1" customWidth="1"/>
    <col min="5" max="5" width="49" style="9" bestFit="1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bestFit="1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9"/>
  </cols>
  <sheetData>
    <row r="1" spans="1:16" x14ac:dyDescent="0.25">
      <c r="F1" s="33" t="s">
        <v>33</v>
      </c>
      <c r="G1" s="33"/>
      <c r="H1" s="33"/>
      <c r="I1" s="33" t="s">
        <v>1</v>
      </c>
      <c r="J1" s="33"/>
      <c r="K1" s="33"/>
      <c r="L1" s="33" t="s">
        <v>34</v>
      </c>
      <c r="M1" s="33"/>
      <c r="N1" s="33"/>
      <c r="O1" s="31"/>
    </row>
    <row r="2" spans="1:16" ht="30" x14ac:dyDescent="0.25">
      <c r="A2" s="9" t="s">
        <v>4</v>
      </c>
      <c r="B2" s="9" t="s">
        <v>0</v>
      </c>
      <c r="C2" s="9" t="s">
        <v>1</v>
      </c>
      <c r="D2" s="9" t="s">
        <v>2</v>
      </c>
      <c r="E2" s="9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 t="s">
        <v>32</v>
      </c>
      <c r="O2" s="10" t="s">
        <v>23</v>
      </c>
      <c r="P2" s="8"/>
    </row>
    <row r="3" spans="1:16" customFormat="1" x14ac:dyDescent="0.25">
      <c r="A3" s="9">
        <v>1</v>
      </c>
      <c r="B3" s="7">
        <v>6617</v>
      </c>
      <c r="C3" s="25" t="s">
        <v>132</v>
      </c>
      <c r="D3" s="28" t="s">
        <v>133</v>
      </c>
      <c r="E3" s="28" t="s">
        <v>134</v>
      </c>
      <c r="F3" s="16">
        <v>2</v>
      </c>
      <c r="G3" s="9">
        <v>89</v>
      </c>
      <c r="H3" s="36">
        <v>29</v>
      </c>
      <c r="I3" s="11">
        <v>1</v>
      </c>
      <c r="J3" s="9">
        <v>95</v>
      </c>
      <c r="K3" s="36">
        <v>30</v>
      </c>
      <c r="L3" s="11">
        <v>1</v>
      </c>
      <c r="M3" s="9">
        <v>132</v>
      </c>
      <c r="N3" s="36">
        <v>30</v>
      </c>
      <c r="O3" s="11">
        <v>89</v>
      </c>
      <c r="P3" s="7"/>
    </row>
    <row r="4" spans="1:16" customFormat="1" x14ac:dyDescent="0.25">
      <c r="A4" s="9">
        <v>2</v>
      </c>
      <c r="B4" s="14">
        <v>5251</v>
      </c>
      <c r="C4" s="3" t="s">
        <v>128</v>
      </c>
      <c r="D4" s="3" t="s">
        <v>129</v>
      </c>
      <c r="E4" s="3" t="s">
        <v>37</v>
      </c>
      <c r="F4" s="17">
        <v>1</v>
      </c>
      <c r="G4" s="9">
        <v>91</v>
      </c>
      <c r="H4" s="36">
        <v>30</v>
      </c>
      <c r="I4" s="11">
        <v>3</v>
      </c>
      <c r="J4" s="9">
        <v>85</v>
      </c>
      <c r="K4" s="36">
        <v>28</v>
      </c>
      <c r="L4" s="11">
        <v>3</v>
      </c>
      <c r="M4" s="9">
        <v>106</v>
      </c>
      <c r="N4" s="36">
        <v>28</v>
      </c>
      <c r="O4" s="11">
        <v>86</v>
      </c>
      <c r="P4" s="7"/>
    </row>
    <row r="5" spans="1:16" customFormat="1" x14ac:dyDescent="0.25">
      <c r="A5" s="9">
        <v>3</v>
      </c>
      <c r="B5" s="7">
        <v>7119</v>
      </c>
      <c r="C5" s="25" t="s">
        <v>130</v>
      </c>
      <c r="D5" s="28" t="s">
        <v>131</v>
      </c>
      <c r="E5" s="28" t="s">
        <v>48</v>
      </c>
      <c r="F5" s="16">
        <v>3</v>
      </c>
      <c r="G5" s="9">
        <v>83</v>
      </c>
      <c r="H5" s="36">
        <v>28</v>
      </c>
      <c r="I5" s="11">
        <v>4</v>
      </c>
      <c r="J5" s="9">
        <v>83</v>
      </c>
      <c r="K5" s="36">
        <v>27</v>
      </c>
      <c r="L5" s="11">
        <v>2</v>
      </c>
      <c r="M5" s="9">
        <v>128</v>
      </c>
      <c r="N5" s="36">
        <v>29</v>
      </c>
      <c r="O5" s="11">
        <v>84</v>
      </c>
      <c r="P5" s="7"/>
    </row>
    <row r="6" spans="1:16" customFormat="1" x14ac:dyDescent="0.25">
      <c r="A6" s="9">
        <v>4</v>
      </c>
      <c r="B6" s="28">
        <v>7614</v>
      </c>
      <c r="C6" s="25" t="s">
        <v>101</v>
      </c>
      <c r="D6" s="24" t="s">
        <v>102</v>
      </c>
      <c r="E6" s="24" t="s">
        <v>103</v>
      </c>
      <c r="F6" s="16">
        <v>4</v>
      </c>
      <c r="G6" s="9">
        <v>80</v>
      </c>
      <c r="H6" s="36">
        <v>27</v>
      </c>
      <c r="I6" s="11">
        <v>2</v>
      </c>
      <c r="J6" s="9">
        <v>90</v>
      </c>
      <c r="K6" s="36">
        <v>29</v>
      </c>
      <c r="L6" s="11">
        <v>4</v>
      </c>
      <c r="M6" s="9">
        <v>104</v>
      </c>
      <c r="N6" s="36">
        <v>27</v>
      </c>
      <c r="O6" s="11">
        <v>83</v>
      </c>
      <c r="P6" s="28"/>
    </row>
    <row r="7" spans="1:16" x14ac:dyDescent="0.25">
      <c r="A7" s="9">
        <v>5</v>
      </c>
      <c r="B7" s="15">
        <v>6730</v>
      </c>
      <c r="C7" s="26" t="s">
        <v>125</v>
      </c>
      <c r="D7" s="12" t="s">
        <v>126</v>
      </c>
      <c r="E7" s="24" t="s">
        <v>127</v>
      </c>
      <c r="F7" s="16">
        <v>5</v>
      </c>
      <c r="G7" s="20">
        <v>68</v>
      </c>
      <c r="H7" s="36">
        <v>26</v>
      </c>
      <c r="I7" s="11">
        <v>5</v>
      </c>
      <c r="J7" s="20">
        <v>79</v>
      </c>
      <c r="K7" s="36">
        <v>26</v>
      </c>
      <c r="L7" s="11">
        <v>5</v>
      </c>
      <c r="M7" s="20">
        <v>65</v>
      </c>
      <c r="N7" s="36">
        <v>26</v>
      </c>
      <c r="O7" s="11">
        <v>78</v>
      </c>
      <c r="P7" s="7"/>
    </row>
    <row r="8" spans="1:16" x14ac:dyDescent="0.25">
      <c r="A8" s="9" t="s">
        <v>136</v>
      </c>
      <c r="B8" s="24">
        <v>4743</v>
      </c>
      <c r="C8" s="25" t="s">
        <v>76</v>
      </c>
      <c r="D8" s="24" t="s">
        <v>124</v>
      </c>
      <c r="E8" s="24" t="s">
        <v>78</v>
      </c>
      <c r="F8" s="16">
        <v>99</v>
      </c>
      <c r="G8" s="20">
        <v>0</v>
      </c>
      <c r="H8" s="36">
        <v>0</v>
      </c>
      <c r="I8" s="11">
        <v>99</v>
      </c>
      <c r="J8" s="20">
        <v>0</v>
      </c>
      <c r="K8" s="36">
        <v>0</v>
      </c>
      <c r="L8" s="11">
        <v>99</v>
      </c>
      <c r="M8" s="20">
        <v>0</v>
      </c>
      <c r="N8" s="36">
        <v>0</v>
      </c>
      <c r="O8" s="11">
        <v>0</v>
      </c>
      <c r="P8" s="24"/>
    </row>
  </sheetData>
  <autoFilter ref="B2:P25"/>
  <mergeCells count="3">
    <mergeCell ref="F1:H1"/>
    <mergeCell ref="I1:K1"/>
    <mergeCell ref="L1:N1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r:id="rId1"/>
  <headerFooter>
    <oddHeader xml:space="preserve">&amp;LShow Horse - Secondary Working Hunter </oddHeader>
    <oddFooter>&amp;CEmmaus College  / Springfield Anglican College
Showhorse
11 March 2018&amp;R&amp;8Scorer:  Kerri Rowland (kerri.rowland@hotmail.com)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opLeftCell="B1" workbookViewId="0">
      <selection activeCell="E21" sqref="E21"/>
    </sheetView>
  </sheetViews>
  <sheetFormatPr defaultColWidth="9.140625" defaultRowHeight="15" x14ac:dyDescent="0.25"/>
  <cols>
    <col min="1" max="1" width="6.42578125" style="4" customWidth="1"/>
    <col min="2" max="2" width="7.7109375" style="4" customWidth="1"/>
    <col min="3" max="3" width="22.28515625" style="4" bestFit="1" customWidth="1"/>
    <col min="4" max="4" width="23.5703125" style="4" bestFit="1" customWidth="1"/>
    <col min="5" max="5" width="26.42578125" style="4" bestFit="1" customWidth="1"/>
    <col min="6" max="7" width="11.85546875" style="9" bestFit="1" customWidth="1"/>
    <col min="8" max="8" width="13.5703125" style="9" bestFit="1" customWidth="1"/>
    <col min="9" max="9" width="11.140625" style="4" customWidth="1"/>
    <col min="10" max="10" width="9.140625" style="4"/>
    <col min="11" max="11" width="8.7109375" customWidth="1"/>
    <col min="12" max="16384" width="9.140625" style="4"/>
  </cols>
  <sheetData>
    <row r="1" spans="1:10" ht="45" x14ac:dyDescent="0.25">
      <c r="A1" s="4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8" t="s">
        <v>12</v>
      </c>
      <c r="G1" s="8" t="s">
        <v>7</v>
      </c>
      <c r="H1" s="8" t="s">
        <v>8</v>
      </c>
      <c r="I1" s="10" t="s">
        <v>9</v>
      </c>
      <c r="J1" s="10" t="s">
        <v>25</v>
      </c>
    </row>
    <row r="2" spans="1:10" x14ac:dyDescent="0.25">
      <c r="A2" s="6" t="s">
        <v>11</v>
      </c>
      <c r="I2" s="10"/>
      <c r="J2" s="10"/>
    </row>
    <row r="3" spans="1:10" x14ac:dyDescent="0.25">
      <c r="A3" s="2"/>
      <c r="C3" s="2"/>
      <c r="I3" s="11">
        <f>SUM(F3+G3+H3)</f>
        <v>0</v>
      </c>
      <c r="J3" s="11"/>
    </row>
    <row r="4" spans="1:10" x14ac:dyDescent="0.25">
      <c r="I4" s="11">
        <f t="shared" ref="I4:I25" si="0">SUM(F4+G4+H4)</f>
        <v>0</v>
      </c>
      <c r="J4" s="11"/>
    </row>
    <row r="5" spans="1:10" x14ac:dyDescent="0.25">
      <c r="I5" s="11">
        <f t="shared" si="0"/>
        <v>0</v>
      </c>
      <c r="J5" s="11"/>
    </row>
    <row r="6" spans="1:10" x14ac:dyDescent="0.25">
      <c r="I6" s="11">
        <f t="shared" si="0"/>
        <v>0</v>
      </c>
      <c r="J6" s="11"/>
    </row>
    <row r="7" spans="1:10" x14ac:dyDescent="0.25">
      <c r="I7" s="11">
        <f t="shared" si="0"/>
        <v>0</v>
      </c>
      <c r="J7" s="11"/>
    </row>
    <row r="8" spans="1:10" x14ac:dyDescent="0.25">
      <c r="I8" s="11">
        <f t="shared" si="0"/>
        <v>0</v>
      </c>
      <c r="J8" s="11"/>
    </row>
    <row r="9" spans="1:10" x14ac:dyDescent="0.25">
      <c r="I9" s="11">
        <f t="shared" si="0"/>
        <v>0</v>
      </c>
      <c r="J9" s="11"/>
    </row>
    <row r="10" spans="1:10" x14ac:dyDescent="0.25">
      <c r="C10" s="5"/>
      <c r="I10" s="11">
        <f t="shared" si="0"/>
        <v>0</v>
      </c>
      <c r="J10" s="11"/>
    </row>
    <row r="11" spans="1:10" x14ac:dyDescent="0.25">
      <c r="C11" s="3"/>
      <c r="I11" s="11">
        <f t="shared" si="0"/>
        <v>0</v>
      </c>
      <c r="J11" s="11"/>
    </row>
    <row r="12" spans="1:10" x14ac:dyDescent="0.25">
      <c r="I12" s="11">
        <f t="shared" si="0"/>
        <v>0</v>
      </c>
      <c r="J12" s="11"/>
    </row>
    <row r="13" spans="1:10" x14ac:dyDescent="0.25">
      <c r="I13" s="11">
        <f t="shared" si="0"/>
        <v>0</v>
      </c>
      <c r="J13" s="11"/>
    </row>
    <row r="14" spans="1:10" x14ac:dyDescent="0.25">
      <c r="I14" s="11">
        <f t="shared" si="0"/>
        <v>0</v>
      </c>
      <c r="J14" s="11"/>
    </row>
    <row r="15" spans="1:10" x14ac:dyDescent="0.25">
      <c r="I15" s="11">
        <f t="shared" si="0"/>
        <v>0</v>
      </c>
      <c r="J15" s="11"/>
    </row>
    <row r="16" spans="1:10" x14ac:dyDescent="0.25">
      <c r="I16" s="11">
        <f t="shared" si="0"/>
        <v>0</v>
      </c>
      <c r="J16" s="11"/>
    </row>
    <row r="17" spans="3:10" x14ac:dyDescent="0.25">
      <c r="I17" s="11">
        <f t="shared" si="0"/>
        <v>0</v>
      </c>
      <c r="J17" s="11"/>
    </row>
    <row r="18" spans="3:10" x14ac:dyDescent="0.25">
      <c r="C18" s="5"/>
      <c r="I18" s="11">
        <f t="shared" si="0"/>
        <v>0</v>
      </c>
      <c r="J18" s="11"/>
    </row>
    <row r="19" spans="3:10" x14ac:dyDescent="0.25">
      <c r="C19" s="3"/>
      <c r="I19" s="11">
        <f t="shared" si="0"/>
        <v>0</v>
      </c>
      <c r="J19" s="11"/>
    </row>
    <row r="20" spans="3:10" x14ac:dyDescent="0.25">
      <c r="I20" s="11">
        <f t="shared" si="0"/>
        <v>0</v>
      </c>
      <c r="J20" s="11"/>
    </row>
    <row r="21" spans="3:10" x14ac:dyDescent="0.25">
      <c r="I21" s="11">
        <f t="shared" si="0"/>
        <v>0</v>
      </c>
      <c r="J21" s="11"/>
    </row>
    <row r="22" spans="3:10" x14ac:dyDescent="0.25">
      <c r="I22" s="11">
        <f t="shared" si="0"/>
        <v>0</v>
      </c>
      <c r="J22" s="11"/>
    </row>
    <row r="23" spans="3:10" x14ac:dyDescent="0.25">
      <c r="I23" s="11">
        <f t="shared" si="0"/>
        <v>0</v>
      </c>
      <c r="J23" s="11"/>
    </row>
    <row r="24" spans="3:10" x14ac:dyDescent="0.25">
      <c r="I24" s="11">
        <f t="shared" si="0"/>
        <v>0</v>
      </c>
      <c r="J24" s="11"/>
    </row>
    <row r="25" spans="3:10" x14ac:dyDescent="0.25">
      <c r="I25" s="11">
        <f t="shared" si="0"/>
        <v>0</v>
      </c>
      <c r="J25" s="11"/>
    </row>
  </sheetData>
  <autoFilter ref="B1:J56"/>
  <sortState ref="A5:L9">
    <sortCondition descending="1" ref="I5:I9"/>
  </sortState>
  <printOptions gridLines="1"/>
  <pageMargins left="0.70866141732283472" right="0.70866141732283472" top="0.74803149606299213" bottom="0.74803149606299213" header="0.31496062992125984" footer="0.31496062992125984"/>
  <pageSetup paperSize="9" scale="90" fitToHeight="0" orientation="landscape" r:id="rId1"/>
  <headerFooter>
    <oddHeader>&amp;LShowhorse</oddHeader>
    <oddFooter>&amp;C#NAME OF COMP# - #DATE OF COMP#&amp;R&amp;8Scorer:  Kerri Rowland (mkrowland@virginbroadband.com.au)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C1" workbookViewId="0">
      <selection activeCell="E21" sqref="E21"/>
    </sheetView>
  </sheetViews>
  <sheetFormatPr defaultColWidth="9.140625" defaultRowHeight="15" x14ac:dyDescent="0.25"/>
  <cols>
    <col min="1" max="1" width="6.42578125" style="4" customWidth="1"/>
    <col min="2" max="2" width="7.7109375" style="4" customWidth="1"/>
    <col min="3" max="3" width="22.28515625" style="4" bestFit="1" customWidth="1"/>
    <col min="4" max="4" width="23.5703125" style="4" bestFit="1" customWidth="1"/>
    <col min="5" max="5" width="26.42578125" style="4" bestFit="1" customWidth="1"/>
    <col min="6" max="6" width="15.5703125" style="9" bestFit="1" customWidth="1"/>
    <col min="7" max="7" width="11.85546875" style="9" bestFit="1" customWidth="1"/>
    <col min="8" max="8" width="13.5703125" style="9" bestFit="1" customWidth="1"/>
    <col min="9" max="9" width="11.140625" style="4" customWidth="1"/>
    <col min="10" max="10" width="9.140625" style="4"/>
    <col min="11" max="11" width="8.7109375" customWidth="1"/>
    <col min="12" max="16384" width="9.140625" style="4"/>
  </cols>
  <sheetData>
    <row r="1" spans="1:10" ht="45" x14ac:dyDescent="0.25">
      <c r="A1" s="4" t="s">
        <v>4</v>
      </c>
      <c r="B1" s="4" t="s">
        <v>0</v>
      </c>
      <c r="C1" s="4" t="s">
        <v>1</v>
      </c>
      <c r="D1" s="4" t="s">
        <v>2</v>
      </c>
      <c r="E1" s="4" t="s">
        <v>3</v>
      </c>
      <c r="F1" s="8" t="s">
        <v>13</v>
      </c>
      <c r="G1" s="8" t="s">
        <v>14</v>
      </c>
      <c r="H1" s="8" t="s">
        <v>8</v>
      </c>
      <c r="I1" s="10" t="s">
        <v>9</v>
      </c>
      <c r="J1" s="10" t="s">
        <v>26</v>
      </c>
    </row>
    <row r="2" spans="1:10" x14ac:dyDescent="0.25">
      <c r="A2" s="6" t="s">
        <v>16</v>
      </c>
      <c r="I2" s="10"/>
      <c r="J2" s="10"/>
    </row>
    <row r="3" spans="1:10" x14ac:dyDescent="0.25">
      <c r="I3" s="11">
        <f>SUM(F3+G3+H3)</f>
        <v>0</v>
      </c>
      <c r="J3" s="11"/>
    </row>
    <row r="4" spans="1:10" x14ac:dyDescent="0.25">
      <c r="I4" s="11">
        <f t="shared" ref="I4:I23" si="0">SUM(F4+G4+H4)</f>
        <v>0</v>
      </c>
      <c r="J4" s="11"/>
    </row>
    <row r="5" spans="1:10" x14ac:dyDescent="0.25">
      <c r="I5" s="11">
        <f t="shared" si="0"/>
        <v>0</v>
      </c>
      <c r="J5" s="11"/>
    </row>
    <row r="6" spans="1:10" x14ac:dyDescent="0.25">
      <c r="I6" s="11">
        <f t="shared" si="0"/>
        <v>0</v>
      </c>
      <c r="J6" s="11"/>
    </row>
    <row r="7" spans="1:10" x14ac:dyDescent="0.25">
      <c r="I7" s="11">
        <f t="shared" si="0"/>
        <v>0</v>
      </c>
      <c r="J7" s="11"/>
    </row>
    <row r="8" spans="1:10" x14ac:dyDescent="0.25">
      <c r="I8" s="11">
        <f t="shared" si="0"/>
        <v>0</v>
      </c>
      <c r="J8" s="11"/>
    </row>
    <row r="9" spans="1:10" x14ac:dyDescent="0.25">
      <c r="C9" s="5"/>
      <c r="I9" s="11">
        <f t="shared" si="0"/>
        <v>0</v>
      </c>
      <c r="J9" s="11"/>
    </row>
    <row r="10" spans="1:10" x14ac:dyDescent="0.25">
      <c r="C10" s="3"/>
      <c r="I10" s="11">
        <f t="shared" si="0"/>
        <v>0</v>
      </c>
      <c r="J10" s="11"/>
    </row>
    <row r="11" spans="1:10" x14ac:dyDescent="0.25">
      <c r="I11" s="11">
        <f t="shared" si="0"/>
        <v>0</v>
      </c>
      <c r="J11" s="11"/>
    </row>
    <row r="12" spans="1:10" x14ac:dyDescent="0.25">
      <c r="I12" s="11">
        <f t="shared" si="0"/>
        <v>0</v>
      </c>
      <c r="J12" s="11"/>
    </row>
    <row r="13" spans="1:10" x14ac:dyDescent="0.25">
      <c r="I13" s="11">
        <f t="shared" si="0"/>
        <v>0</v>
      </c>
      <c r="J13" s="11"/>
    </row>
    <row r="14" spans="1:10" x14ac:dyDescent="0.25">
      <c r="I14" s="11">
        <f t="shared" si="0"/>
        <v>0</v>
      </c>
      <c r="J14" s="11"/>
    </row>
    <row r="15" spans="1:10" x14ac:dyDescent="0.25">
      <c r="I15" s="11">
        <f t="shared" si="0"/>
        <v>0</v>
      </c>
      <c r="J15" s="11"/>
    </row>
    <row r="16" spans="1:10" x14ac:dyDescent="0.25">
      <c r="I16" s="11">
        <f t="shared" si="0"/>
        <v>0</v>
      </c>
      <c r="J16" s="11"/>
    </row>
    <row r="17" spans="3:10" x14ac:dyDescent="0.25">
      <c r="C17" s="5"/>
      <c r="I17" s="11">
        <f t="shared" si="0"/>
        <v>0</v>
      </c>
      <c r="J17" s="11"/>
    </row>
    <row r="18" spans="3:10" x14ac:dyDescent="0.25">
      <c r="C18" s="3"/>
      <c r="I18" s="11">
        <f t="shared" si="0"/>
        <v>0</v>
      </c>
      <c r="J18" s="11"/>
    </row>
    <row r="19" spans="3:10" x14ac:dyDescent="0.25">
      <c r="I19" s="11">
        <f t="shared" si="0"/>
        <v>0</v>
      </c>
      <c r="J19" s="11"/>
    </row>
    <row r="20" spans="3:10" x14ac:dyDescent="0.25">
      <c r="I20" s="11">
        <f t="shared" si="0"/>
        <v>0</v>
      </c>
      <c r="J20" s="11"/>
    </row>
    <row r="21" spans="3:10" x14ac:dyDescent="0.25">
      <c r="I21" s="11">
        <f t="shared" si="0"/>
        <v>0</v>
      </c>
      <c r="J21" s="11"/>
    </row>
    <row r="22" spans="3:10" x14ac:dyDescent="0.25">
      <c r="I22" s="11">
        <f t="shared" si="0"/>
        <v>0</v>
      </c>
      <c r="J22" s="11"/>
    </row>
    <row r="23" spans="3:10" x14ac:dyDescent="0.25">
      <c r="I23" s="11">
        <f t="shared" si="0"/>
        <v>0</v>
      </c>
      <c r="J23" s="11"/>
    </row>
  </sheetData>
  <autoFilter ref="B1:J55"/>
  <sortState ref="A5:L9">
    <sortCondition descending="1" ref="I5:I9"/>
  </sortState>
  <printOptions gridLines="1"/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&amp;LShowhorse</oddHeader>
    <oddFooter>&amp;C#NAME OF COMP# - #DATE OF COMP#&amp;R&amp;8Scorer:  Kerri Rowland (mkrowland@virginbroadband.com.au)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topLeftCell="D1" workbookViewId="0">
      <selection activeCell="E21" sqref="E21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2.28515625" style="9" bestFit="1" customWidth="1"/>
    <col min="4" max="4" width="23.5703125" style="9" bestFit="1" customWidth="1"/>
    <col min="5" max="5" width="26.42578125" style="9" bestFit="1" customWidth="1"/>
    <col min="6" max="6" width="15.5703125" style="9" bestFit="1" customWidth="1"/>
    <col min="7" max="7" width="11.85546875" style="9" bestFit="1" customWidth="1"/>
    <col min="8" max="8" width="13.5703125" style="9" bestFit="1" customWidth="1"/>
    <col min="9" max="9" width="11.140625" style="9" customWidth="1"/>
    <col min="10" max="10" width="9.140625" style="9"/>
    <col min="11" max="11" width="8.7109375" customWidth="1"/>
    <col min="12" max="16384" width="9.140625" style="9"/>
  </cols>
  <sheetData>
    <row r="1" spans="1:10" ht="45" x14ac:dyDescent="0.25">
      <c r="A1" s="9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13</v>
      </c>
      <c r="G1" s="8" t="s">
        <v>14</v>
      </c>
      <c r="H1" s="8" t="s">
        <v>8</v>
      </c>
      <c r="I1" s="10" t="s">
        <v>9</v>
      </c>
      <c r="J1" s="10" t="s">
        <v>26</v>
      </c>
    </row>
    <row r="2" spans="1:10" x14ac:dyDescent="0.25">
      <c r="A2" s="6" t="s">
        <v>15</v>
      </c>
      <c r="I2" s="10"/>
      <c r="J2" s="10"/>
    </row>
    <row r="3" spans="1:10" x14ac:dyDescent="0.25">
      <c r="I3" s="11">
        <f>SUM(F3+G3+H3)</f>
        <v>0</v>
      </c>
      <c r="J3" s="11"/>
    </row>
    <row r="4" spans="1:10" x14ac:dyDescent="0.25">
      <c r="I4" s="11">
        <f t="shared" ref="I4:I23" si="0">SUM(F4+G4+H4)</f>
        <v>0</v>
      </c>
      <c r="J4" s="11"/>
    </row>
    <row r="5" spans="1:10" x14ac:dyDescent="0.25">
      <c r="I5" s="11">
        <f t="shared" si="0"/>
        <v>0</v>
      </c>
      <c r="J5" s="11"/>
    </row>
    <row r="6" spans="1:10" x14ac:dyDescent="0.25">
      <c r="I6" s="11">
        <f t="shared" si="0"/>
        <v>0</v>
      </c>
      <c r="J6" s="11"/>
    </row>
    <row r="7" spans="1:10" x14ac:dyDescent="0.25">
      <c r="I7" s="11">
        <f t="shared" si="0"/>
        <v>0</v>
      </c>
      <c r="J7" s="11"/>
    </row>
    <row r="8" spans="1:10" x14ac:dyDescent="0.25">
      <c r="I8" s="11">
        <f t="shared" si="0"/>
        <v>0</v>
      </c>
      <c r="J8" s="11"/>
    </row>
    <row r="9" spans="1:10" x14ac:dyDescent="0.25">
      <c r="C9" s="5"/>
      <c r="I9" s="11">
        <f t="shared" si="0"/>
        <v>0</v>
      </c>
      <c r="J9" s="11"/>
    </row>
    <row r="10" spans="1:10" x14ac:dyDescent="0.25">
      <c r="C10" s="3"/>
      <c r="I10" s="11">
        <f t="shared" si="0"/>
        <v>0</v>
      </c>
      <c r="J10" s="11"/>
    </row>
    <row r="11" spans="1:10" x14ac:dyDescent="0.25">
      <c r="I11" s="11">
        <f t="shared" si="0"/>
        <v>0</v>
      </c>
      <c r="J11" s="11"/>
    </row>
    <row r="12" spans="1:10" x14ac:dyDescent="0.25">
      <c r="I12" s="11">
        <f t="shared" si="0"/>
        <v>0</v>
      </c>
      <c r="J12" s="11"/>
    </row>
    <row r="13" spans="1:10" x14ac:dyDescent="0.25">
      <c r="I13" s="11">
        <f t="shared" si="0"/>
        <v>0</v>
      </c>
      <c r="J13" s="11"/>
    </row>
    <row r="14" spans="1:10" x14ac:dyDescent="0.25">
      <c r="I14" s="11">
        <f t="shared" si="0"/>
        <v>0</v>
      </c>
      <c r="J14" s="11"/>
    </row>
    <row r="15" spans="1:10" x14ac:dyDescent="0.25">
      <c r="I15" s="11">
        <f t="shared" si="0"/>
        <v>0</v>
      </c>
      <c r="J15" s="11"/>
    </row>
    <row r="16" spans="1:10" x14ac:dyDescent="0.25">
      <c r="I16" s="11">
        <f t="shared" si="0"/>
        <v>0</v>
      </c>
      <c r="J16" s="11"/>
    </row>
    <row r="17" spans="3:10" x14ac:dyDescent="0.25">
      <c r="C17" s="5"/>
      <c r="I17" s="11">
        <f t="shared" si="0"/>
        <v>0</v>
      </c>
      <c r="J17" s="11"/>
    </row>
    <row r="18" spans="3:10" x14ac:dyDescent="0.25">
      <c r="C18" s="3"/>
      <c r="I18" s="11">
        <f t="shared" si="0"/>
        <v>0</v>
      </c>
      <c r="J18" s="11"/>
    </row>
    <row r="19" spans="3:10" x14ac:dyDescent="0.25">
      <c r="I19" s="11">
        <f t="shared" si="0"/>
        <v>0</v>
      </c>
      <c r="J19" s="11"/>
    </row>
    <row r="20" spans="3:10" x14ac:dyDescent="0.25">
      <c r="I20" s="11">
        <f t="shared" si="0"/>
        <v>0</v>
      </c>
      <c r="J20" s="11"/>
    </row>
    <row r="21" spans="3:10" x14ac:dyDescent="0.25">
      <c r="I21" s="11">
        <f t="shared" si="0"/>
        <v>0</v>
      </c>
      <c r="J21" s="11"/>
    </row>
    <row r="22" spans="3:10" x14ac:dyDescent="0.25">
      <c r="I22" s="11">
        <f t="shared" si="0"/>
        <v>0</v>
      </c>
      <c r="J22" s="11"/>
    </row>
    <row r="23" spans="3:10" x14ac:dyDescent="0.25">
      <c r="I23" s="11">
        <f t="shared" si="0"/>
        <v>0</v>
      </c>
      <c r="J23" s="11"/>
    </row>
  </sheetData>
  <autoFilter ref="B1:J55"/>
  <printOptions gridLines="1"/>
  <pageMargins left="0.70866141732283472" right="0.70866141732283472" top="0.74803149606299213" bottom="0.74803149606299213" header="0.31496062992125984" footer="0.31496062992125984"/>
  <pageSetup paperSize="9" scale="88" fitToHeight="0" orientation="landscape" r:id="rId1"/>
  <headerFooter>
    <oddHeader>&amp;LShowhorse</oddHeader>
    <oddFooter>&amp;C#NAME OF COMP# - #DATE OF COMP#&amp;R&amp;8Scorer:  Kerri Rowland (mkrowland@virginbroadband.com.au)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I1" workbookViewId="0">
      <selection activeCell="E21" sqref="E21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2.28515625" style="9" bestFit="1" customWidth="1"/>
    <col min="4" max="4" width="23.5703125" style="9" bestFit="1" customWidth="1"/>
    <col min="5" max="5" width="26.42578125" style="9" bestFit="1" customWidth="1"/>
    <col min="6" max="6" width="15.5703125" style="9" bestFit="1" customWidth="1"/>
    <col min="7" max="7" width="11.85546875" style="9" bestFit="1" customWidth="1"/>
    <col min="8" max="9" width="13.5703125" style="9" bestFit="1" customWidth="1"/>
    <col min="10" max="10" width="11.140625" style="9" customWidth="1"/>
    <col min="11" max="11" width="9.140625" style="9"/>
    <col min="12" max="12" width="8.7109375" customWidth="1"/>
    <col min="13" max="16384" width="9.140625" style="9"/>
  </cols>
  <sheetData>
    <row r="1" spans="1:11" ht="60" x14ac:dyDescent="0.25">
      <c r="A1" s="9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8" t="s">
        <v>18</v>
      </c>
      <c r="G1" s="8" t="s">
        <v>19</v>
      </c>
      <c r="H1" s="8" t="s">
        <v>20</v>
      </c>
      <c r="I1" s="8" t="s">
        <v>21</v>
      </c>
      <c r="J1" s="10" t="s">
        <v>22</v>
      </c>
      <c r="K1" s="10" t="s">
        <v>26</v>
      </c>
    </row>
    <row r="2" spans="1:11" x14ac:dyDescent="0.25">
      <c r="A2" s="6" t="s">
        <v>17</v>
      </c>
      <c r="J2" s="10"/>
      <c r="K2" s="10"/>
    </row>
    <row r="3" spans="1:11" x14ac:dyDescent="0.25">
      <c r="J3" s="11">
        <f>SUM(F3+G3+I3)</f>
        <v>0</v>
      </c>
      <c r="K3" s="11"/>
    </row>
    <row r="4" spans="1:11" x14ac:dyDescent="0.25">
      <c r="J4" s="11">
        <f t="shared" ref="J4:J23" si="0">SUM(F4+G4+I4)</f>
        <v>0</v>
      </c>
      <c r="K4" s="11"/>
    </row>
    <row r="5" spans="1:11" x14ac:dyDescent="0.25">
      <c r="J5" s="11">
        <f t="shared" si="0"/>
        <v>0</v>
      </c>
      <c r="K5" s="11"/>
    </row>
    <row r="6" spans="1:11" x14ac:dyDescent="0.25">
      <c r="J6" s="11">
        <f t="shared" si="0"/>
        <v>0</v>
      </c>
      <c r="K6" s="11"/>
    </row>
    <row r="7" spans="1:11" x14ac:dyDescent="0.25">
      <c r="J7" s="11">
        <f t="shared" si="0"/>
        <v>0</v>
      </c>
      <c r="K7" s="11"/>
    </row>
    <row r="8" spans="1:11" x14ac:dyDescent="0.25">
      <c r="J8" s="11">
        <f t="shared" si="0"/>
        <v>0</v>
      </c>
      <c r="K8" s="11"/>
    </row>
    <row r="9" spans="1:11" x14ac:dyDescent="0.25">
      <c r="C9" s="5"/>
      <c r="J9" s="11">
        <f t="shared" si="0"/>
        <v>0</v>
      </c>
      <c r="K9" s="11"/>
    </row>
    <row r="10" spans="1:11" x14ac:dyDescent="0.25">
      <c r="C10" s="3"/>
      <c r="J10" s="11">
        <f t="shared" si="0"/>
        <v>0</v>
      </c>
      <c r="K10" s="11"/>
    </row>
    <row r="11" spans="1:11" x14ac:dyDescent="0.25">
      <c r="J11" s="11">
        <f t="shared" si="0"/>
        <v>0</v>
      </c>
      <c r="K11" s="11"/>
    </row>
    <row r="12" spans="1:11" x14ac:dyDescent="0.25">
      <c r="J12" s="11">
        <f t="shared" si="0"/>
        <v>0</v>
      </c>
      <c r="K12" s="11"/>
    </row>
    <row r="13" spans="1:11" x14ac:dyDescent="0.25">
      <c r="J13" s="11">
        <f t="shared" si="0"/>
        <v>0</v>
      </c>
      <c r="K13" s="11"/>
    </row>
    <row r="14" spans="1:11" x14ac:dyDescent="0.25">
      <c r="J14" s="11">
        <f t="shared" si="0"/>
        <v>0</v>
      </c>
      <c r="K14" s="11"/>
    </row>
    <row r="15" spans="1:11" x14ac:dyDescent="0.25">
      <c r="J15" s="11">
        <f t="shared" si="0"/>
        <v>0</v>
      </c>
      <c r="K15" s="11"/>
    </row>
    <row r="16" spans="1:11" x14ac:dyDescent="0.25">
      <c r="J16" s="11">
        <f t="shared" si="0"/>
        <v>0</v>
      </c>
      <c r="K16" s="11"/>
    </row>
    <row r="17" spans="3:11" x14ac:dyDescent="0.25">
      <c r="C17" s="5"/>
      <c r="J17" s="11">
        <f t="shared" si="0"/>
        <v>0</v>
      </c>
      <c r="K17" s="11"/>
    </row>
    <row r="18" spans="3:11" x14ac:dyDescent="0.25">
      <c r="C18" s="3"/>
      <c r="J18" s="11">
        <f t="shared" si="0"/>
        <v>0</v>
      </c>
      <c r="K18" s="11"/>
    </row>
    <row r="19" spans="3:11" x14ac:dyDescent="0.25">
      <c r="J19" s="11">
        <f t="shared" si="0"/>
        <v>0</v>
      </c>
      <c r="K19" s="11"/>
    </row>
    <row r="20" spans="3:11" x14ac:dyDescent="0.25">
      <c r="J20" s="11">
        <f t="shared" si="0"/>
        <v>0</v>
      </c>
      <c r="K20" s="11"/>
    </row>
    <row r="21" spans="3:11" x14ac:dyDescent="0.25">
      <c r="J21" s="11">
        <f t="shared" si="0"/>
        <v>0</v>
      </c>
      <c r="K21" s="11"/>
    </row>
    <row r="22" spans="3:11" x14ac:dyDescent="0.25">
      <c r="J22" s="11">
        <f t="shared" si="0"/>
        <v>0</v>
      </c>
      <c r="K22" s="11"/>
    </row>
    <row r="23" spans="3:11" x14ac:dyDescent="0.25">
      <c r="J23" s="11">
        <f t="shared" si="0"/>
        <v>0</v>
      </c>
      <c r="K23" s="11"/>
    </row>
  </sheetData>
  <autoFilter ref="B1:K55"/>
  <printOptions gridLines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headerFooter>
    <oddHeader>&amp;LShowhorse</oddHeader>
    <oddFooter>&amp;C#NAME OF COMP# - #DATE OF COMP#&amp;R&amp;8Scorer:  Kerri Rowland (mkrowland@virginbroadband.com.au)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"/>
  <sheetViews>
    <sheetView workbookViewId="0">
      <selection activeCell="F3" sqref="F3"/>
    </sheetView>
  </sheetViews>
  <sheetFormatPr defaultColWidth="9.140625" defaultRowHeight="15" x14ac:dyDescent="0.25"/>
  <cols>
    <col min="1" max="1" width="6.42578125" style="4" customWidth="1"/>
    <col min="2" max="2" width="8.85546875" style="4" bestFit="1" customWidth="1"/>
    <col min="3" max="3" width="20.42578125" style="4" bestFit="1" customWidth="1"/>
    <col min="4" max="4" width="29.140625" style="4" bestFit="1" customWidth="1"/>
    <col min="5" max="5" width="49" style="4" bestFit="1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bestFit="1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4"/>
  </cols>
  <sheetData>
    <row r="1" spans="1:17" s="9" customFormat="1" x14ac:dyDescent="0.25">
      <c r="F1" s="33" t="s">
        <v>33</v>
      </c>
      <c r="G1" s="33"/>
      <c r="H1" s="33"/>
      <c r="I1" s="33" t="s">
        <v>1</v>
      </c>
      <c r="J1" s="33"/>
      <c r="K1" s="33"/>
      <c r="L1" s="33" t="s">
        <v>34</v>
      </c>
      <c r="M1" s="33"/>
      <c r="N1" s="33"/>
      <c r="O1" s="31"/>
      <c r="Q1"/>
    </row>
    <row r="2" spans="1:17" ht="30" x14ac:dyDescent="0.25">
      <c r="A2" s="4" t="s">
        <v>4</v>
      </c>
      <c r="B2" s="4" t="s">
        <v>0</v>
      </c>
      <c r="C2" s="4" t="s">
        <v>1</v>
      </c>
      <c r="D2" s="4" t="s">
        <v>2</v>
      </c>
      <c r="E2" s="4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/>
      <c r="O2" s="10" t="s">
        <v>23</v>
      </c>
      <c r="P2" s="8"/>
    </row>
    <row r="3" spans="1:17" x14ac:dyDescent="0.25">
      <c r="A3" s="4">
        <v>1</v>
      </c>
      <c r="B3" s="7">
        <v>6933</v>
      </c>
      <c r="C3" s="28" t="s">
        <v>49</v>
      </c>
      <c r="D3" s="28" t="s">
        <v>50</v>
      </c>
      <c r="E3" s="4" t="s">
        <v>51</v>
      </c>
      <c r="F3" s="16">
        <v>1</v>
      </c>
      <c r="G3" s="9">
        <v>92</v>
      </c>
      <c r="H3" s="36">
        <v>30</v>
      </c>
      <c r="I3" s="11">
        <v>1</v>
      </c>
      <c r="J3" s="9">
        <v>95</v>
      </c>
      <c r="K3" s="36">
        <v>30</v>
      </c>
      <c r="L3" s="11">
        <v>1</v>
      </c>
      <c r="M3" s="9">
        <v>116</v>
      </c>
      <c r="N3" s="36">
        <v>30</v>
      </c>
      <c r="O3" s="11">
        <v>90</v>
      </c>
    </row>
    <row r="4" spans="1:17" s="9" customFormat="1" x14ac:dyDescent="0.25">
      <c r="A4" s="9">
        <v>2</v>
      </c>
      <c r="B4" s="7">
        <v>7613</v>
      </c>
      <c r="C4" s="24" t="s">
        <v>55</v>
      </c>
      <c r="D4" s="24" t="s">
        <v>56</v>
      </c>
      <c r="E4" s="24" t="s">
        <v>57</v>
      </c>
      <c r="F4" s="16">
        <v>2</v>
      </c>
      <c r="G4" s="9">
        <v>90</v>
      </c>
      <c r="H4" s="36">
        <v>29</v>
      </c>
      <c r="I4" s="11">
        <v>2</v>
      </c>
      <c r="J4" s="9">
        <v>92</v>
      </c>
      <c r="K4" s="36">
        <v>29</v>
      </c>
      <c r="L4" s="11">
        <v>2</v>
      </c>
      <c r="M4" s="9">
        <v>111</v>
      </c>
      <c r="N4" s="36">
        <v>29</v>
      </c>
      <c r="O4" s="11">
        <v>87</v>
      </c>
      <c r="Q4"/>
    </row>
    <row r="5" spans="1:17" x14ac:dyDescent="0.25">
      <c r="A5" s="4">
        <v>3</v>
      </c>
      <c r="B5" s="7">
        <v>6599</v>
      </c>
      <c r="C5" s="28" t="s">
        <v>38</v>
      </c>
      <c r="D5" s="28" t="s">
        <v>39</v>
      </c>
      <c r="E5" s="4" t="s">
        <v>40</v>
      </c>
      <c r="F5" s="16">
        <v>3</v>
      </c>
      <c r="G5" s="9">
        <v>82</v>
      </c>
      <c r="H5" s="36">
        <v>28</v>
      </c>
      <c r="I5" s="11">
        <v>6</v>
      </c>
      <c r="J5" s="9">
        <v>67</v>
      </c>
      <c r="K5" s="36">
        <v>25</v>
      </c>
      <c r="L5" s="11">
        <v>3</v>
      </c>
      <c r="M5" s="9">
        <v>101</v>
      </c>
      <c r="N5" s="36">
        <v>28</v>
      </c>
      <c r="O5" s="11">
        <v>81</v>
      </c>
    </row>
    <row r="6" spans="1:17" x14ac:dyDescent="0.25">
      <c r="A6" s="9">
        <v>4</v>
      </c>
      <c r="B6" s="13">
        <v>7150</v>
      </c>
      <c r="C6" s="12" t="s">
        <v>41</v>
      </c>
      <c r="D6" s="12" t="s">
        <v>42</v>
      </c>
      <c r="E6" s="4" t="s">
        <v>37</v>
      </c>
      <c r="F6" s="16">
        <v>5</v>
      </c>
      <c r="G6" s="9">
        <v>77.5</v>
      </c>
      <c r="H6" s="36">
        <v>26</v>
      </c>
      <c r="I6" s="11">
        <v>3</v>
      </c>
      <c r="J6" s="9">
        <v>81</v>
      </c>
      <c r="K6" s="36">
        <v>28</v>
      </c>
      <c r="L6" s="11">
        <v>6</v>
      </c>
      <c r="M6" s="9">
        <v>74</v>
      </c>
      <c r="N6" s="36">
        <v>25</v>
      </c>
      <c r="O6" s="11">
        <v>79</v>
      </c>
    </row>
    <row r="7" spans="1:17" x14ac:dyDescent="0.25">
      <c r="A7" s="4">
        <v>5</v>
      </c>
      <c r="B7" s="15">
        <v>7144</v>
      </c>
      <c r="C7" s="13" t="s">
        <v>35</v>
      </c>
      <c r="D7" s="13" t="s">
        <v>36</v>
      </c>
      <c r="E7" s="28" t="s">
        <v>37</v>
      </c>
      <c r="F7" s="16">
        <v>6</v>
      </c>
      <c r="G7" s="19">
        <v>77</v>
      </c>
      <c r="H7" s="36">
        <v>25</v>
      </c>
      <c r="I7" s="11">
        <v>4</v>
      </c>
      <c r="J7" s="19">
        <v>77</v>
      </c>
      <c r="K7" s="36">
        <v>27</v>
      </c>
      <c r="L7" s="11">
        <v>4</v>
      </c>
      <c r="M7" s="19">
        <v>100</v>
      </c>
      <c r="N7" s="36">
        <v>27</v>
      </c>
      <c r="O7" s="11">
        <v>79</v>
      </c>
      <c r="P7" s="19"/>
    </row>
    <row r="8" spans="1:17" x14ac:dyDescent="0.25">
      <c r="A8" s="4">
        <v>6</v>
      </c>
      <c r="B8" s="28">
        <v>7684</v>
      </c>
      <c r="C8" s="28" t="s">
        <v>52</v>
      </c>
      <c r="D8" s="28" t="s">
        <v>53</v>
      </c>
      <c r="E8" s="4" t="s">
        <v>54</v>
      </c>
      <c r="F8" s="16">
        <v>4</v>
      </c>
      <c r="G8" s="23">
        <v>81</v>
      </c>
      <c r="H8" s="36">
        <v>27</v>
      </c>
      <c r="I8" s="11">
        <v>5</v>
      </c>
      <c r="J8" s="23">
        <v>76</v>
      </c>
      <c r="K8" s="36">
        <v>26</v>
      </c>
      <c r="L8" s="11">
        <v>5</v>
      </c>
      <c r="M8" s="23">
        <v>81</v>
      </c>
      <c r="N8" s="36">
        <v>26</v>
      </c>
      <c r="O8" s="11">
        <v>79</v>
      </c>
      <c r="P8" s="23"/>
    </row>
    <row r="9" spans="1:17" x14ac:dyDescent="0.25">
      <c r="A9" s="4" t="s">
        <v>136</v>
      </c>
      <c r="B9" s="7">
        <v>7539</v>
      </c>
      <c r="C9" s="4" t="s">
        <v>43</v>
      </c>
      <c r="D9" s="4" t="s">
        <v>44</v>
      </c>
      <c r="E9" s="24" t="s">
        <v>45</v>
      </c>
      <c r="F9" s="16">
        <v>99</v>
      </c>
      <c r="G9" s="23">
        <v>0</v>
      </c>
      <c r="H9" s="36">
        <v>0</v>
      </c>
      <c r="I9" s="11">
        <v>99</v>
      </c>
      <c r="J9" s="23">
        <v>0</v>
      </c>
      <c r="K9" s="36">
        <v>0</v>
      </c>
      <c r="L9" s="11">
        <v>99</v>
      </c>
      <c r="M9" s="23">
        <v>0</v>
      </c>
      <c r="N9" s="36">
        <v>0</v>
      </c>
      <c r="O9" s="11">
        <v>0</v>
      </c>
      <c r="P9" s="23"/>
    </row>
    <row r="10" spans="1:17" x14ac:dyDescent="0.25">
      <c r="A10" s="4" t="s">
        <v>136</v>
      </c>
      <c r="B10" s="7">
        <v>7697</v>
      </c>
      <c r="C10" s="4" t="s">
        <v>46</v>
      </c>
      <c r="D10" s="4" t="s">
        <v>47</v>
      </c>
      <c r="E10" s="7" t="s">
        <v>48</v>
      </c>
      <c r="F10" s="16">
        <v>99</v>
      </c>
      <c r="G10" s="23">
        <v>0</v>
      </c>
      <c r="H10" s="36">
        <v>0</v>
      </c>
      <c r="I10" s="11">
        <v>99</v>
      </c>
      <c r="J10" s="23">
        <v>0</v>
      </c>
      <c r="K10" s="36">
        <v>0</v>
      </c>
      <c r="L10" s="11">
        <v>99</v>
      </c>
      <c r="M10" s="23">
        <v>0</v>
      </c>
      <c r="N10" s="36">
        <v>0</v>
      </c>
      <c r="O10" s="11">
        <v>0</v>
      </c>
      <c r="P10" s="23"/>
    </row>
    <row r="11" spans="1:17" x14ac:dyDescent="0.25">
      <c r="A11" s="4" t="s">
        <v>136</v>
      </c>
      <c r="B11" s="29"/>
      <c r="C11" s="27" t="s">
        <v>58</v>
      </c>
      <c r="D11" s="27" t="s">
        <v>59</v>
      </c>
      <c r="E11" s="27" t="s">
        <v>48</v>
      </c>
      <c r="F11" s="16">
        <v>99</v>
      </c>
      <c r="G11" s="27">
        <v>0</v>
      </c>
      <c r="H11" s="36">
        <v>0</v>
      </c>
      <c r="I11" s="11">
        <v>99</v>
      </c>
      <c r="J11" s="27">
        <v>0</v>
      </c>
      <c r="K11" s="36">
        <v>0</v>
      </c>
      <c r="L11" s="11">
        <v>99</v>
      </c>
      <c r="M11" s="27">
        <v>0</v>
      </c>
      <c r="N11" s="36">
        <v>0</v>
      </c>
      <c r="O11" s="11">
        <v>0</v>
      </c>
      <c r="P11" s="27"/>
    </row>
  </sheetData>
  <autoFilter ref="B2:P28"/>
  <mergeCells count="3">
    <mergeCell ref="F1:H1"/>
    <mergeCell ref="I1:K1"/>
    <mergeCell ref="L1:N1"/>
  </mergeCells>
  <printOptions gridLines="1"/>
  <pageMargins left="0.70866141732283472" right="0.70866141732283472" top="0.74803149606299213" bottom="0.74803149606299213" header="0.31496062992125984" footer="0.31496062992125984"/>
  <pageSetup paperSize="9" scale="75" fitToHeight="0" orientation="landscape" horizontalDpi="4294967293" r:id="rId1"/>
  <headerFooter>
    <oddHeader>&amp;LShow Horse - Primary Show Hack</oddHeader>
    <oddFooter>&amp;CEmmaus College  / Springfield Anglican College
Showhorse
11 March 2018&amp;R&amp;8Scorer:  Kerri Rowland (kerri.rowland@hotmail.com)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workbookViewId="0">
      <selection activeCell="Q1" sqref="Q1:Q1048576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0" style="9" bestFit="1" customWidth="1"/>
    <col min="4" max="4" width="27.5703125" style="9" bestFit="1" customWidth="1"/>
    <col min="5" max="5" width="49" style="9" bestFit="1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bestFit="1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9"/>
  </cols>
  <sheetData>
    <row r="1" spans="1:16" x14ac:dyDescent="0.25">
      <c r="F1" s="33" t="s">
        <v>33</v>
      </c>
      <c r="G1" s="33"/>
      <c r="H1" s="33"/>
      <c r="I1" s="33" t="s">
        <v>1</v>
      </c>
      <c r="J1" s="33"/>
      <c r="K1" s="33"/>
      <c r="L1" s="33" t="s">
        <v>34</v>
      </c>
      <c r="M1" s="33"/>
      <c r="N1" s="33"/>
      <c r="O1" s="31"/>
    </row>
    <row r="2" spans="1:16" ht="30" x14ac:dyDescent="0.25">
      <c r="A2" s="9" t="s">
        <v>4</v>
      </c>
      <c r="B2" s="9" t="s">
        <v>0</v>
      </c>
      <c r="C2" s="9" t="s">
        <v>1</v>
      </c>
      <c r="D2" s="9" t="s">
        <v>2</v>
      </c>
      <c r="E2" s="9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 t="s">
        <v>32</v>
      </c>
      <c r="O2" s="10" t="s">
        <v>23</v>
      </c>
      <c r="P2" s="8"/>
    </row>
    <row r="3" spans="1:16" customFormat="1" x14ac:dyDescent="0.25">
      <c r="A3" s="9">
        <v>1</v>
      </c>
      <c r="B3" s="15">
        <v>6813</v>
      </c>
      <c r="C3" t="s">
        <v>62</v>
      </c>
      <c r="D3" t="s">
        <v>63</v>
      </c>
      <c r="E3" s="7" t="s">
        <v>37</v>
      </c>
      <c r="F3" s="18">
        <v>2</v>
      </c>
      <c r="G3" s="9">
        <v>90</v>
      </c>
      <c r="H3" s="36">
        <v>29</v>
      </c>
      <c r="I3" s="11">
        <v>1</v>
      </c>
      <c r="J3" s="9">
        <v>90</v>
      </c>
      <c r="K3" s="36">
        <v>30</v>
      </c>
      <c r="L3" s="11">
        <v>1</v>
      </c>
      <c r="M3" s="9">
        <v>117</v>
      </c>
      <c r="N3" s="36">
        <v>30</v>
      </c>
      <c r="O3" s="11">
        <v>89</v>
      </c>
      <c r="P3" s="9"/>
    </row>
    <row r="4" spans="1:16" customFormat="1" x14ac:dyDescent="0.25">
      <c r="A4" s="9">
        <v>2</v>
      </c>
      <c r="B4" s="12"/>
      <c r="C4" s="12" t="s">
        <v>61</v>
      </c>
      <c r="D4" s="12" t="s">
        <v>137</v>
      </c>
      <c r="E4" s="28" t="s">
        <v>57</v>
      </c>
      <c r="F4" s="16">
        <v>4</v>
      </c>
      <c r="G4" s="9">
        <v>83</v>
      </c>
      <c r="H4" s="36">
        <v>27</v>
      </c>
      <c r="I4" s="11">
        <v>2</v>
      </c>
      <c r="J4" s="9">
        <v>88</v>
      </c>
      <c r="K4" s="36">
        <v>29</v>
      </c>
      <c r="L4" s="11">
        <v>2</v>
      </c>
      <c r="M4" s="9">
        <v>114</v>
      </c>
      <c r="N4" s="36">
        <v>29</v>
      </c>
      <c r="O4" s="11">
        <v>85</v>
      </c>
      <c r="P4" s="9"/>
    </row>
    <row r="5" spans="1:16" customFormat="1" x14ac:dyDescent="0.25">
      <c r="A5" s="9">
        <v>3</v>
      </c>
      <c r="B5" s="28">
        <v>7174</v>
      </c>
      <c r="C5" s="28" t="s">
        <v>64</v>
      </c>
      <c r="D5" s="28" t="s">
        <v>65</v>
      </c>
      <c r="E5" s="28" t="s">
        <v>66</v>
      </c>
      <c r="F5" s="16">
        <v>3</v>
      </c>
      <c r="G5" s="9">
        <v>83</v>
      </c>
      <c r="H5" s="36">
        <v>28</v>
      </c>
      <c r="I5" s="11">
        <v>4</v>
      </c>
      <c r="J5" s="9">
        <v>81</v>
      </c>
      <c r="K5" s="36">
        <v>27</v>
      </c>
      <c r="L5" s="11">
        <v>3</v>
      </c>
      <c r="M5" s="9">
        <v>107</v>
      </c>
      <c r="N5" s="36">
        <v>28</v>
      </c>
      <c r="O5" s="11">
        <v>83</v>
      </c>
      <c r="P5" s="9"/>
    </row>
    <row r="6" spans="1:16" customFormat="1" x14ac:dyDescent="0.25">
      <c r="A6" s="9">
        <v>4</v>
      </c>
      <c r="B6" s="13">
        <v>6600</v>
      </c>
      <c r="C6" s="12" t="s">
        <v>38</v>
      </c>
      <c r="D6" s="12" t="s">
        <v>60</v>
      </c>
      <c r="E6" s="12" t="s">
        <v>40</v>
      </c>
      <c r="F6" s="16">
        <v>1</v>
      </c>
      <c r="G6" s="9">
        <v>91</v>
      </c>
      <c r="H6" s="36">
        <v>30</v>
      </c>
      <c r="I6" s="11">
        <v>5</v>
      </c>
      <c r="J6" s="9">
        <v>79</v>
      </c>
      <c r="K6" s="36">
        <v>26</v>
      </c>
      <c r="L6" s="11">
        <v>5</v>
      </c>
      <c r="M6" s="9">
        <v>84</v>
      </c>
      <c r="N6" s="36">
        <v>26</v>
      </c>
      <c r="O6" s="11">
        <v>82</v>
      </c>
      <c r="P6" s="9"/>
    </row>
    <row r="7" spans="1:16" x14ac:dyDescent="0.25">
      <c r="A7" s="9">
        <v>5</v>
      </c>
      <c r="B7" s="28">
        <v>7645</v>
      </c>
      <c r="C7" s="28" t="s">
        <v>67</v>
      </c>
      <c r="D7" s="28" t="s">
        <v>68</v>
      </c>
      <c r="E7" s="28" t="s">
        <v>69</v>
      </c>
      <c r="F7" s="16">
        <v>5</v>
      </c>
      <c r="G7" s="27">
        <v>82</v>
      </c>
      <c r="H7" s="36">
        <v>26</v>
      </c>
      <c r="I7" s="11">
        <v>3</v>
      </c>
      <c r="J7" s="27">
        <v>82</v>
      </c>
      <c r="K7" s="36">
        <v>28</v>
      </c>
      <c r="L7" s="11">
        <v>4</v>
      </c>
      <c r="M7" s="27">
        <v>88</v>
      </c>
      <c r="N7" s="36">
        <v>27</v>
      </c>
      <c r="O7" s="11">
        <v>81</v>
      </c>
      <c r="P7" s="27"/>
    </row>
  </sheetData>
  <autoFilter ref="B2:P31"/>
  <mergeCells count="3">
    <mergeCell ref="F1:H1"/>
    <mergeCell ref="I1:K1"/>
    <mergeCell ref="L1:N1"/>
  </mergeCells>
  <printOptions gridLines="1"/>
  <pageMargins left="0.70866141732283472" right="0.70866141732283472" top="0.74803149606299213" bottom="0.74803149606299213" header="0.31496062992125984" footer="0.31496062992125984"/>
  <pageSetup paperSize="9" scale="77" fitToHeight="0" orientation="landscape" horizontalDpi="4294967293" r:id="rId1"/>
  <headerFooter>
    <oddHeader>&amp;LShow Horse - Primary Show Hunter</oddHeader>
    <oddFooter>&amp;CEmmaus College  / Springfield Anglican College
Showhorse
11 March 2018&amp;R&amp;8Scorer:  Kerri Rowland (kerri.rowland@hotmail.com)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"/>
  <sheetViews>
    <sheetView workbookViewId="0">
      <selection activeCell="Q1" sqref="Q1:Q1048576"/>
    </sheetView>
  </sheetViews>
  <sheetFormatPr defaultColWidth="9.140625" defaultRowHeight="15" x14ac:dyDescent="0.25"/>
  <cols>
    <col min="1" max="1" width="6.42578125" style="9" customWidth="1"/>
    <col min="2" max="2" width="9" style="9" bestFit="1" customWidth="1"/>
    <col min="3" max="3" width="22.7109375" style="9" bestFit="1" customWidth="1"/>
    <col min="4" max="4" width="28.5703125" style="9" bestFit="1" customWidth="1"/>
    <col min="5" max="5" width="49" style="9" bestFit="1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9"/>
  </cols>
  <sheetData>
    <row r="1" spans="1:16" x14ac:dyDescent="0.25">
      <c r="F1" s="33" t="s">
        <v>33</v>
      </c>
      <c r="G1" s="33"/>
      <c r="H1" s="33"/>
      <c r="I1" s="33" t="s">
        <v>1</v>
      </c>
      <c r="J1" s="34"/>
      <c r="K1" s="34"/>
      <c r="M1" s="33" t="s">
        <v>34</v>
      </c>
      <c r="N1" s="33"/>
      <c r="O1" s="31"/>
    </row>
    <row r="2" spans="1:16" ht="30" x14ac:dyDescent="0.25">
      <c r="A2" s="9" t="s">
        <v>4</v>
      </c>
      <c r="B2" s="9" t="s">
        <v>0</v>
      </c>
      <c r="C2" s="9" t="s">
        <v>1</v>
      </c>
      <c r="D2" s="9" t="s">
        <v>2</v>
      </c>
      <c r="E2" s="9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 t="s">
        <v>32</v>
      </c>
      <c r="O2" s="10" t="s">
        <v>23</v>
      </c>
      <c r="P2" s="8"/>
    </row>
    <row r="3" spans="1:16" customFormat="1" x14ac:dyDescent="0.25">
      <c r="A3" s="9">
        <v>1</v>
      </c>
      <c r="B3" s="7">
        <v>7409</v>
      </c>
      <c r="C3" s="28" t="s">
        <v>70</v>
      </c>
      <c r="D3" s="28" t="s">
        <v>71</v>
      </c>
      <c r="E3" s="28" t="s">
        <v>72</v>
      </c>
      <c r="F3" s="16">
        <v>1</v>
      </c>
      <c r="G3" s="9">
        <v>89</v>
      </c>
      <c r="H3" s="36">
        <v>30</v>
      </c>
      <c r="I3" s="11">
        <v>2</v>
      </c>
      <c r="J3" s="9">
        <v>89</v>
      </c>
      <c r="K3" s="36">
        <v>29</v>
      </c>
      <c r="L3" s="11">
        <v>1</v>
      </c>
      <c r="M3" s="9">
        <v>133</v>
      </c>
      <c r="N3" s="36">
        <v>30</v>
      </c>
      <c r="O3" s="11">
        <v>89</v>
      </c>
      <c r="P3" s="9"/>
    </row>
    <row r="4" spans="1:16" customFormat="1" x14ac:dyDescent="0.25">
      <c r="A4" s="9">
        <v>2</v>
      </c>
      <c r="B4" s="13">
        <v>7149</v>
      </c>
      <c r="C4" s="12" t="s">
        <v>73</v>
      </c>
      <c r="D4" s="12" t="s">
        <v>74</v>
      </c>
      <c r="E4" s="30" t="s">
        <v>135</v>
      </c>
      <c r="F4" s="16">
        <v>2</v>
      </c>
      <c r="G4" s="9">
        <v>87</v>
      </c>
      <c r="H4" s="36">
        <v>29</v>
      </c>
      <c r="I4" s="11">
        <v>1</v>
      </c>
      <c r="J4" s="9">
        <v>92</v>
      </c>
      <c r="K4" s="36">
        <v>30</v>
      </c>
      <c r="L4" s="11">
        <v>2</v>
      </c>
      <c r="M4" s="9">
        <v>126</v>
      </c>
      <c r="N4" s="36">
        <v>29</v>
      </c>
      <c r="O4" s="11">
        <v>88</v>
      </c>
      <c r="P4" s="9"/>
    </row>
    <row r="5" spans="1:16" x14ac:dyDescent="0.25">
      <c r="A5" s="9">
        <v>3</v>
      </c>
      <c r="B5" s="9">
        <v>7344</v>
      </c>
      <c r="C5" s="9" t="s">
        <v>70</v>
      </c>
      <c r="D5" s="9" t="s">
        <v>75</v>
      </c>
      <c r="E5" s="9" t="s">
        <v>72</v>
      </c>
      <c r="F5" s="16">
        <v>3</v>
      </c>
      <c r="G5" s="23">
        <v>62</v>
      </c>
      <c r="H5" s="36">
        <v>28</v>
      </c>
      <c r="I5" s="11">
        <v>3</v>
      </c>
      <c r="J5" s="23">
        <v>69</v>
      </c>
      <c r="K5" s="36">
        <v>28</v>
      </c>
      <c r="L5" s="11">
        <v>3</v>
      </c>
      <c r="M5" s="23">
        <v>114</v>
      </c>
      <c r="N5" s="36">
        <v>28</v>
      </c>
      <c r="O5" s="11">
        <v>84</v>
      </c>
      <c r="P5" s="23"/>
    </row>
  </sheetData>
  <autoFilter ref="B2:P32"/>
  <mergeCells count="3">
    <mergeCell ref="F1:H1"/>
    <mergeCell ref="I1:K1"/>
    <mergeCell ref="M1:N1"/>
  </mergeCells>
  <printOptions gridLines="1"/>
  <pageMargins left="0.70866141732283472" right="0.70866141732283472" top="0.74803149606299213" bottom="0.74803149606299213" header="0.31496062992125984" footer="0.31496062992125984"/>
  <pageSetup paperSize="9" scale="64" fitToHeight="0" orientation="landscape" horizontalDpi="4294967293" r:id="rId1"/>
  <headerFooter>
    <oddHeader>&amp;LShow Horse - Primary Working Hunter</oddHeader>
    <oddFooter>&amp;CEmmaus College  / Springfield Anglican College
Showhorse
11 March 2018&amp;R&amp;8Scorer:  Kerri Rowland (kerri.rowland@hotmail.com)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"/>
  <sheetViews>
    <sheetView workbookViewId="0">
      <selection activeCell="Q1" sqref="Q1:Q1048576"/>
    </sheetView>
  </sheetViews>
  <sheetFormatPr defaultColWidth="9.140625" defaultRowHeight="15" x14ac:dyDescent="0.25"/>
  <cols>
    <col min="1" max="1" width="6.42578125" style="9" customWidth="1"/>
    <col min="2" max="2" width="7.7109375" style="9" customWidth="1"/>
    <col min="3" max="3" width="22.5703125" style="9" bestFit="1" customWidth="1"/>
    <col min="4" max="4" width="30" style="9" bestFit="1" customWidth="1"/>
    <col min="5" max="5" width="43.7109375" style="9" customWidth="1"/>
    <col min="6" max="6" width="7.42578125" style="9" customWidth="1"/>
    <col min="7" max="7" width="9.42578125" style="9" customWidth="1"/>
    <col min="8" max="8" width="9.42578125" style="32" customWidth="1"/>
    <col min="9" max="9" width="7.42578125" style="9" customWidth="1"/>
    <col min="10" max="10" width="9.42578125" style="9" customWidth="1"/>
    <col min="11" max="11" width="9.42578125" style="32" customWidth="1"/>
    <col min="12" max="12" width="7.42578125" style="9" bestFit="1" customWidth="1"/>
    <col min="13" max="13" width="9.42578125" style="9" customWidth="1"/>
    <col min="14" max="15" width="9.42578125" style="32" customWidth="1"/>
    <col min="16" max="16" width="9.140625" style="9"/>
    <col min="17" max="17" width="8.7109375" customWidth="1"/>
    <col min="18" max="16384" width="9.140625" style="9"/>
  </cols>
  <sheetData>
    <row r="1" spans="1:16" x14ac:dyDescent="0.25">
      <c r="F1" s="33" t="s">
        <v>33</v>
      </c>
      <c r="G1" s="33"/>
      <c r="H1" s="33"/>
      <c r="I1" s="33" t="s">
        <v>1</v>
      </c>
      <c r="J1" s="33"/>
      <c r="K1" s="33"/>
      <c r="L1" s="33" t="s">
        <v>34</v>
      </c>
      <c r="M1" s="33"/>
      <c r="N1" s="33"/>
      <c r="O1" s="31"/>
    </row>
    <row r="2" spans="1:16" ht="30" x14ac:dyDescent="0.25">
      <c r="A2" s="9" t="s">
        <v>4</v>
      </c>
      <c r="B2" s="9" t="s">
        <v>0</v>
      </c>
      <c r="C2" s="9" t="s">
        <v>1</v>
      </c>
      <c r="D2" s="9" t="s">
        <v>2</v>
      </c>
      <c r="E2" s="9" t="s">
        <v>3</v>
      </c>
      <c r="F2" s="11" t="s">
        <v>4</v>
      </c>
      <c r="G2" s="8" t="s">
        <v>27</v>
      </c>
      <c r="H2" s="35" t="s">
        <v>28</v>
      </c>
      <c r="I2" s="10" t="s">
        <v>4</v>
      </c>
      <c r="J2" s="8" t="s">
        <v>29</v>
      </c>
      <c r="K2" s="35" t="s">
        <v>30</v>
      </c>
      <c r="L2" s="10" t="s">
        <v>4</v>
      </c>
      <c r="M2" s="8" t="s">
        <v>31</v>
      </c>
      <c r="N2" s="35" t="s">
        <v>32</v>
      </c>
      <c r="O2" s="10" t="s">
        <v>23</v>
      </c>
      <c r="P2" s="8"/>
    </row>
    <row r="3" spans="1:16" customFormat="1" x14ac:dyDescent="0.25">
      <c r="A3" s="9">
        <v>1</v>
      </c>
      <c r="B3" s="28">
        <v>7493</v>
      </c>
      <c r="C3" s="28" t="s">
        <v>85</v>
      </c>
      <c r="D3" s="28" t="s">
        <v>86</v>
      </c>
      <c r="E3" s="9" t="s">
        <v>87</v>
      </c>
      <c r="F3" s="17">
        <v>1</v>
      </c>
      <c r="G3" s="9">
        <v>87</v>
      </c>
      <c r="H3" s="36">
        <v>30</v>
      </c>
      <c r="I3" s="11">
        <v>1</v>
      </c>
      <c r="J3" s="9">
        <v>91</v>
      </c>
      <c r="K3" s="36">
        <v>30</v>
      </c>
      <c r="L3" s="11">
        <v>3</v>
      </c>
      <c r="M3" s="9">
        <v>109</v>
      </c>
      <c r="N3" s="36">
        <v>28</v>
      </c>
      <c r="O3" s="11">
        <v>88</v>
      </c>
      <c r="P3" s="24"/>
    </row>
    <row r="4" spans="1:16" customFormat="1" x14ac:dyDescent="0.25">
      <c r="A4" s="9">
        <v>2</v>
      </c>
      <c r="B4" s="14">
        <v>7567</v>
      </c>
      <c r="C4" s="3" t="s">
        <v>90</v>
      </c>
      <c r="D4" s="3" t="s">
        <v>91</v>
      </c>
      <c r="E4" s="9" t="s">
        <v>92</v>
      </c>
      <c r="F4" s="17">
        <v>2</v>
      </c>
      <c r="G4" s="9">
        <v>85</v>
      </c>
      <c r="H4" s="36">
        <v>29</v>
      </c>
      <c r="I4" s="11">
        <v>2</v>
      </c>
      <c r="J4" s="9">
        <v>90</v>
      </c>
      <c r="K4" s="36">
        <v>29</v>
      </c>
      <c r="L4" s="11">
        <v>1</v>
      </c>
      <c r="M4" s="9">
        <v>115</v>
      </c>
      <c r="N4" s="36">
        <v>30</v>
      </c>
      <c r="O4" s="11">
        <v>88</v>
      </c>
      <c r="P4" s="28"/>
    </row>
    <row r="5" spans="1:16" customFormat="1" x14ac:dyDescent="0.25">
      <c r="A5" s="9">
        <v>3</v>
      </c>
      <c r="B5" s="13">
        <v>7518</v>
      </c>
      <c r="C5" s="12" t="s">
        <v>82</v>
      </c>
      <c r="D5" s="12" t="s">
        <v>83</v>
      </c>
      <c r="E5" s="9" t="s">
        <v>84</v>
      </c>
      <c r="F5" s="16">
        <v>7</v>
      </c>
      <c r="G5" s="9">
        <v>74</v>
      </c>
      <c r="H5" s="36">
        <v>24</v>
      </c>
      <c r="I5" s="11">
        <v>3</v>
      </c>
      <c r="J5" s="9">
        <v>88</v>
      </c>
      <c r="K5" s="36">
        <v>28</v>
      </c>
      <c r="L5" s="11">
        <v>4</v>
      </c>
      <c r="M5" s="9">
        <v>108</v>
      </c>
      <c r="N5" s="36">
        <v>27</v>
      </c>
      <c r="O5" s="11">
        <v>79</v>
      </c>
      <c r="P5" s="7"/>
    </row>
    <row r="6" spans="1:16" customFormat="1" x14ac:dyDescent="0.25">
      <c r="A6" s="9">
        <v>4</v>
      </c>
      <c r="B6" s="28">
        <v>7369</v>
      </c>
      <c r="C6" s="28" t="s">
        <v>79</v>
      </c>
      <c r="D6" s="28" t="s">
        <v>80</v>
      </c>
      <c r="E6" s="9" t="s">
        <v>81</v>
      </c>
      <c r="F6" s="17">
        <v>4</v>
      </c>
      <c r="G6" s="9">
        <v>79</v>
      </c>
      <c r="H6" s="36">
        <v>27</v>
      </c>
      <c r="I6" s="11">
        <v>6</v>
      </c>
      <c r="J6" s="9">
        <v>82</v>
      </c>
      <c r="K6" s="36">
        <v>25</v>
      </c>
      <c r="L6" s="11">
        <v>5</v>
      </c>
      <c r="M6" s="9">
        <v>103</v>
      </c>
      <c r="N6" s="36">
        <v>26</v>
      </c>
      <c r="O6" s="11">
        <v>78</v>
      </c>
      <c r="P6" s="28"/>
    </row>
    <row r="7" spans="1:16" customFormat="1" x14ac:dyDescent="0.25">
      <c r="A7" s="9">
        <v>5</v>
      </c>
      <c r="B7" s="12">
        <v>7208</v>
      </c>
      <c r="C7" s="12" t="s">
        <v>96</v>
      </c>
      <c r="D7" s="12" t="s">
        <v>138</v>
      </c>
      <c r="E7" s="9" t="s">
        <v>37</v>
      </c>
      <c r="F7" s="16">
        <v>6</v>
      </c>
      <c r="G7" s="9">
        <v>75</v>
      </c>
      <c r="H7" s="36">
        <v>25</v>
      </c>
      <c r="I7" s="11">
        <v>4</v>
      </c>
      <c r="J7" s="9">
        <v>87</v>
      </c>
      <c r="K7" s="36">
        <v>27</v>
      </c>
      <c r="L7" s="11">
        <v>6</v>
      </c>
      <c r="M7" s="9">
        <v>101</v>
      </c>
      <c r="N7" s="36">
        <v>25</v>
      </c>
      <c r="O7" s="11">
        <v>77</v>
      </c>
      <c r="P7" s="24"/>
    </row>
    <row r="8" spans="1:16" customFormat="1" x14ac:dyDescent="0.25">
      <c r="A8" s="9">
        <v>6</v>
      </c>
      <c r="B8" s="28">
        <v>7368</v>
      </c>
      <c r="C8" s="28" t="s">
        <v>88</v>
      </c>
      <c r="D8" s="28" t="s">
        <v>89</v>
      </c>
      <c r="E8" s="9" t="s">
        <v>81</v>
      </c>
      <c r="F8" s="17">
        <v>5</v>
      </c>
      <c r="G8" s="9">
        <v>77</v>
      </c>
      <c r="H8" s="36">
        <v>26</v>
      </c>
      <c r="I8" s="11">
        <v>5</v>
      </c>
      <c r="J8" s="9">
        <v>84</v>
      </c>
      <c r="K8" s="36">
        <v>26</v>
      </c>
      <c r="L8" s="11">
        <v>7</v>
      </c>
      <c r="M8" s="9">
        <v>91</v>
      </c>
      <c r="N8" s="36">
        <v>24</v>
      </c>
      <c r="O8" s="11">
        <v>76</v>
      </c>
      <c r="P8" s="24"/>
    </row>
    <row r="9" spans="1:16" customFormat="1" x14ac:dyDescent="0.25">
      <c r="A9" s="9">
        <v>99</v>
      </c>
      <c r="B9" s="14">
        <v>7489</v>
      </c>
      <c r="C9" s="14" t="s">
        <v>93</v>
      </c>
      <c r="D9" s="3" t="s">
        <v>94</v>
      </c>
      <c r="E9" s="9" t="s">
        <v>95</v>
      </c>
      <c r="F9" s="17">
        <v>3</v>
      </c>
      <c r="G9" s="9">
        <v>81</v>
      </c>
      <c r="H9" s="36">
        <v>28</v>
      </c>
      <c r="I9" s="11">
        <v>99</v>
      </c>
      <c r="J9" s="9">
        <v>0</v>
      </c>
      <c r="K9" s="36">
        <v>0</v>
      </c>
      <c r="L9" s="11">
        <v>2</v>
      </c>
      <c r="M9" s="9">
        <v>112</v>
      </c>
      <c r="N9" s="36">
        <v>29</v>
      </c>
      <c r="O9" s="11">
        <v>0</v>
      </c>
      <c r="P9" s="7"/>
    </row>
    <row r="10" spans="1:16" customFormat="1" x14ac:dyDescent="0.25">
      <c r="A10" s="9" t="s">
        <v>136</v>
      </c>
      <c r="B10" s="28">
        <v>5245</v>
      </c>
      <c r="C10" s="28" t="s">
        <v>76</v>
      </c>
      <c r="D10" s="28" t="s">
        <v>77</v>
      </c>
      <c r="E10" s="9" t="s">
        <v>78</v>
      </c>
      <c r="F10" s="17">
        <v>99</v>
      </c>
      <c r="G10" s="9">
        <v>0</v>
      </c>
      <c r="H10" s="36">
        <v>0</v>
      </c>
      <c r="I10" s="11">
        <v>99</v>
      </c>
      <c r="J10" s="9">
        <v>0</v>
      </c>
      <c r="K10" s="36">
        <v>0</v>
      </c>
      <c r="L10" s="11">
        <v>99</v>
      </c>
      <c r="M10" s="9">
        <v>0</v>
      </c>
      <c r="N10" s="36">
        <v>0</v>
      </c>
      <c r="O10" s="11">
        <v>0</v>
      </c>
      <c r="P10" s="24"/>
    </row>
  </sheetData>
  <autoFilter ref="B2:P23"/>
  <mergeCells count="3">
    <mergeCell ref="F1:H1"/>
    <mergeCell ref="I1:K1"/>
    <mergeCell ref="L1:N1"/>
  </mergeCells>
  <printOptions gridLines="1"/>
  <pageMargins left="0.70866141732283472" right="0.70866141732283472" top="0.74803149606299213" bottom="0.74803149606299213" header="0.31496062992125984" footer="0.31496062992125984"/>
  <pageSetup paperSize="9" scale="66" fitToHeight="0" orientation="landscape" horizontalDpi="4294967293" r:id="rId1"/>
  <headerFooter>
    <oddHeader>&amp;LShow Horse - Secondary Show Hack</oddHeader>
    <oddFooter>&amp;CEmmaus College  / Springfield Anglican College
Showhorse
11 March 2018&amp;R&amp;8Scorer:  Kerri Rowland (kerri.rowland@hotmail.com)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Ph 1 - In Hand Class</vt:lpstr>
      <vt:lpstr>Ph 2 - Rider Class</vt:lpstr>
      <vt:lpstr>Ph 3 - Show Horse Class</vt:lpstr>
      <vt:lpstr>Ph 3 - Show Hunter Class</vt:lpstr>
      <vt:lpstr>Ph 3 - Work Hunter Class</vt:lpstr>
      <vt:lpstr>Primary Show Hack</vt:lpstr>
      <vt:lpstr>Primary Show Hunter</vt:lpstr>
      <vt:lpstr>Primary Working Hunter</vt:lpstr>
      <vt:lpstr>Secondary Show Hack</vt:lpstr>
      <vt:lpstr>Secondary Show Hunter</vt:lpstr>
      <vt:lpstr>Secondary Working Hunter</vt:lpstr>
      <vt:lpstr>'Primary Show Hack'!Print_Area</vt:lpstr>
      <vt:lpstr>'Primary Show Hunter'!Print_Area</vt:lpstr>
      <vt:lpstr>'Primary Working Hunter'!Print_Area</vt:lpstr>
      <vt:lpstr>'Secondary Show Hack'!Print_Area</vt:lpstr>
      <vt:lpstr>'Secondary Show Hunter'!Print_Area</vt:lpstr>
      <vt:lpstr>'Secondary Working Hunter'!Print_Area</vt:lpstr>
    </vt:vector>
  </TitlesOfParts>
  <Company>DERM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Rowland Kerri</dc:creator>
  <cp:lastModifiedBy>ROWLAND Kerri</cp:lastModifiedBy>
  <cp:lastPrinted>2018-03-11T02:59:01Z</cp:lastPrinted>
  <dcterms:created xsi:type="dcterms:W3CDTF">2013-03-04T04:31:32Z</dcterms:created>
  <dcterms:modified xsi:type="dcterms:W3CDTF">2018-03-13T22:05:01Z</dcterms:modified>
</cp:coreProperties>
</file>