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P:\My Documents\EQ Common Files\EQ Interschool\Competition Results\2018\"/>
    </mc:Choice>
  </mc:AlternateContent>
  <bookViews>
    <workbookView xWindow="0" yWindow="0" windowWidth="28800" windowHeight="11760" tabRatio="832" xr2:uid="{00000000-000D-0000-FFFF-FFFF00000000}"/>
  </bookViews>
  <sheets>
    <sheet name="P50" sheetId="19" r:id="rId1"/>
    <sheet name="P60" sheetId="18" r:id="rId2"/>
    <sheet name="P70" sheetId="6" r:id="rId3"/>
    <sheet name="P80" sheetId="7" r:id="rId4"/>
    <sheet name="S70" sheetId="9" r:id="rId5"/>
    <sheet name="S80" sheetId="10" r:id="rId6"/>
    <sheet name="S90" sheetId="11" r:id="rId7"/>
    <sheet name="S100" sheetId="12" r:id="rId8"/>
    <sheet name="S110" sheetId="13" r:id="rId9"/>
    <sheet name="Primary Teams" sheetId="3" r:id="rId10"/>
    <sheet name="Secondary Teams" sheetId="4" r:id="rId11"/>
  </sheets>
  <definedNames>
    <definedName name="_xlnm._FilterDatabase" localSheetId="0" hidden="1">'P50'!$A$1:$Z$32</definedName>
    <definedName name="_xlnm._FilterDatabase" localSheetId="1" hidden="1">'P60'!$A$1:$Z$7</definedName>
    <definedName name="_xlnm._FilterDatabase" localSheetId="2" hidden="1">'P70'!$A$1:$Z$7</definedName>
    <definedName name="_xlnm._FilterDatabase" localSheetId="3" hidden="1">'P80'!$A$1:$Z$8</definedName>
    <definedName name="_xlnm._FilterDatabase" localSheetId="7" hidden="1">'S100'!$A$1:$Z$15</definedName>
    <definedName name="_xlnm._FilterDatabase" localSheetId="8" hidden="1">'S110'!$A$1:$Z$13</definedName>
    <definedName name="_xlnm._FilterDatabase" localSheetId="4" hidden="1">'S70'!$A$1:$Z$19</definedName>
    <definedName name="_xlnm._FilterDatabase" localSheetId="5" hidden="1">'S80'!$A$1:$Z$23</definedName>
    <definedName name="_xlnm._FilterDatabase" localSheetId="6" hidden="1">'S90'!$A$1:$Z$18</definedName>
    <definedName name="_xlnm._FilterDatabase" localSheetId="10" hidden="1">'Secondary Teams'!#REF!</definedName>
    <definedName name="_xlnm.Print_Area" localSheetId="0">'P50'!$A$1:$Z$6</definedName>
    <definedName name="_xlnm.Print_Area" localSheetId="1">'P60'!$A$1:$Z$5</definedName>
    <definedName name="_xlnm.Print_Area" localSheetId="2">'P70'!$A$1:$Z$6</definedName>
    <definedName name="_xlnm.Print_Area" localSheetId="3">'P80'!$A$1:$Z$6</definedName>
    <definedName name="_xlnm.Print_Area" localSheetId="9">'Primary Teams'!$A$1:$F$4</definedName>
    <definedName name="_xlnm.Print_Area" localSheetId="7">'S100'!$A$1:$Z$15</definedName>
    <definedName name="_xlnm.Print_Area" localSheetId="8">'S110'!$A$1:$Z$9</definedName>
    <definedName name="_xlnm.Print_Area" localSheetId="4">'S70'!$A$1:$Z$18</definedName>
    <definedName name="_xlnm.Print_Area" localSheetId="5">'S80'!$A$1:$Z$22</definedName>
    <definedName name="_xlnm.Print_Area" localSheetId="6">'S90'!$A$1:$Z$18</definedName>
    <definedName name="_xlnm.Print_Area" localSheetId="10">'Secondary Teams'!$A$1:$F$32</definedName>
  </definedNames>
  <calcPr calcId="171027"/>
</workbook>
</file>

<file path=xl/calcChain.xml><?xml version="1.0" encoding="utf-8"?>
<calcChain xmlns="http://schemas.openxmlformats.org/spreadsheetml/2006/main">
  <c r="D4" i="3" l="1"/>
  <c r="C4" i="3"/>
  <c r="B4" i="3"/>
  <c r="D5" i="4" l="1"/>
  <c r="C5" i="4"/>
  <c r="B5" i="4"/>
  <c r="D32" i="4"/>
  <c r="C32" i="4"/>
  <c r="B32" i="4"/>
  <c r="D31" i="4"/>
  <c r="C31" i="4"/>
  <c r="B31" i="4"/>
  <c r="D30" i="4"/>
  <c r="C30" i="4"/>
  <c r="B30" i="4"/>
  <c r="D15" i="4"/>
  <c r="C15" i="4"/>
  <c r="B15" i="4"/>
  <c r="D11" i="4"/>
  <c r="C11" i="4"/>
  <c r="B11" i="4"/>
  <c r="D22" i="4"/>
  <c r="C22" i="4"/>
  <c r="B22" i="4"/>
  <c r="D21" i="4"/>
  <c r="C21" i="4"/>
  <c r="B21" i="4"/>
  <c r="D26" i="4"/>
  <c r="C26" i="4"/>
  <c r="B26" i="4"/>
  <c r="D16" i="4"/>
  <c r="C16" i="4"/>
  <c r="B16" i="4"/>
  <c r="D25" i="4" l="1"/>
  <c r="C25" i="4"/>
  <c r="B25" i="4"/>
  <c r="D10" i="4"/>
  <c r="C10" i="4"/>
  <c r="B10" i="4"/>
  <c r="D19" i="4"/>
  <c r="C19" i="4"/>
  <c r="B19" i="4"/>
  <c r="D14" i="4"/>
  <c r="C14" i="4"/>
  <c r="B14" i="4"/>
  <c r="D27" i="4"/>
  <c r="C27" i="4"/>
  <c r="B27" i="4"/>
  <c r="D20" i="4"/>
  <c r="C20" i="4"/>
  <c r="B20" i="4"/>
  <c r="D9" i="4"/>
  <c r="C9" i="4"/>
  <c r="B9" i="4"/>
  <c r="D8" i="4"/>
  <c r="C8" i="4"/>
  <c r="B8" i="4"/>
  <c r="D4" i="4"/>
  <c r="C4" i="4"/>
  <c r="B4" i="4"/>
  <c r="D3" i="4"/>
  <c r="C3" i="4"/>
  <c r="B3" i="4"/>
  <c r="D2" i="3"/>
  <c r="C2" i="3"/>
  <c r="B2" i="3"/>
  <c r="D3" i="3"/>
  <c r="C3" i="3"/>
  <c r="B3" i="3"/>
</calcChain>
</file>

<file path=xl/sharedStrings.xml><?xml version="1.0" encoding="utf-8"?>
<sst xmlns="http://schemas.openxmlformats.org/spreadsheetml/2006/main" count="587" uniqueCount="231">
  <si>
    <t>IQ No.</t>
  </si>
  <si>
    <t>Rider</t>
  </si>
  <si>
    <t>Horse</t>
  </si>
  <si>
    <t>School</t>
  </si>
  <si>
    <t>AM5</t>
  </si>
  <si>
    <t>P&amp;S</t>
  </si>
  <si>
    <t>A2</t>
  </si>
  <si>
    <t>Overall</t>
  </si>
  <si>
    <t>Round 1</t>
  </si>
  <si>
    <t>Round 2</t>
  </si>
  <si>
    <t>Class
Points</t>
  </si>
  <si>
    <t>Class
Place</t>
  </si>
  <si>
    <t>Points</t>
  </si>
  <si>
    <t>Place</t>
  </si>
  <si>
    <t>Notes:</t>
  </si>
  <si>
    <t>When Overall Points are tied countback to AM5 points result, ie two riders with overall points of 88, the rider with say 30 will win over rider with 29 in AM5</t>
  </si>
  <si>
    <t xml:space="preserve">Exceeding the time allowed in the 1st round: 1 penalty point for every four seconds </t>
  </si>
  <si>
    <t>Exceeding the time allowed in the jump-off: 1 penalty point for every second</t>
  </si>
  <si>
    <t>Overall Place - Ties</t>
  </si>
  <si>
    <t>Time Penalties:</t>
  </si>
  <si>
    <t>Class Placing</t>
  </si>
  <si>
    <t>Riders who complete both rounds in AM5 and P&amp;S place before riders who completed Round 1 only</t>
  </si>
  <si>
    <t>Primary - 50cm</t>
  </si>
  <si>
    <t>Team Points</t>
  </si>
  <si>
    <t>If AM5 points are tied; countback to P&amp;S; and if P&amp;S tied countback to A2</t>
  </si>
  <si>
    <t>Primary - 70cm</t>
  </si>
  <si>
    <t>Primary - 80cm</t>
  </si>
  <si>
    <t>Secondary - 70cm</t>
  </si>
  <si>
    <t>Secondary - 80cm</t>
  </si>
  <si>
    <t>Secondary - 90cm</t>
  </si>
  <si>
    <t>Secondary - 100cm</t>
  </si>
  <si>
    <t>Secondary - 110cm</t>
  </si>
  <si>
    <t>Round
Time</t>
  </si>
  <si>
    <t>Time
Penalty</t>
  </si>
  <si>
    <t>Jump
Penalty</t>
  </si>
  <si>
    <t>Total
Penalty</t>
  </si>
  <si>
    <t>Primary - 60cm</t>
  </si>
  <si>
    <t>Sort by:</t>
  </si>
  <si>
    <t>L then I then H then E</t>
  </si>
  <si>
    <t>V then S then R then O</t>
  </si>
  <si>
    <t>AB then Y</t>
  </si>
  <si>
    <t>OVERALL</t>
  </si>
  <si>
    <t>AE</t>
  </si>
  <si>
    <t>2-Phase</t>
  </si>
  <si>
    <t>Printing</t>
  </si>
  <si>
    <t>Hide columns for phases not being printed - DO NOT FORGET TO UNHIDE COLUMNS BEFORE SORTING NEXT PHASE</t>
  </si>
  <si>
    <t>When printing "Overalls" hide "Time Penalty" and "Jump Penalty" columns</t>
  </si>
  <si>
    <t>KAHEAN TANNER TWIST</t>
  </si>
  <si>
    <t>TSS</t>
  </si>
  <si>
    <t xml:space="preserve">HERMANN, August </t>
  </si>
  <si>
    <t>GARNET TITAN</t>
  </si>
  <si>
    <t>St Hildas School - Southport</t>
  </si>
  <si>
    <t>BLUE JEANS</t>
  </si>
  <si>
    <t>Somerville House</t>
  </si>
  <si>
    <t xml:space="preserve">HERMANN, Josephine </t>
  </si>
  <si>
    <t xml:space="preserve">BELL, Odette </t>
  </si>
  <si>
    <t>DAYBREAK PRINCE</t>
  </si>
  <si>
    <t>Homeschool</t>
  </si>
  <si>
    <t>JAZZ MCTAVISH</t>
  </si>
  <si>
    <t>West Moreton Anglican College</t>
  </si>
  <si>
    <t>PEACHES KELJUNES GLITTER</t>
  </si>
  <si>
    <t>Moreton Bay College - Wynnum</t>
  </si>
  <si>
    <t>QUAMBY PARK STAR SHOW</t>
  </si>
  <si>
    <t>OFFICER</t>
  </si>
  <si>
    <t>West Moreton Anglican College - Karrabin</t>
  </si>
  <si>
    <t>MR DJ</t>
  </si>
  <si>
    <t>John Paul College Daisy Hill</t>
  </si>
  <si>
    <t xml:space="preserve">IDEAS MAN </t>
  </si>
  <si>
    <t>St Peters Lutheran College - Indooroopilly</t>
  </si>
  <si>
    <t>IMPERIAL GWYNETH</t>
  </si>
  <si>
    <t>HARINGTON PARK PENDANT</t>
  </si>
  <si>
    <t>St Aidans Anglican Girls School - Corinda</t>
  </si>
  <si>
    <t>MADEMOISELLE TINKER</t>
  </si>
  <si>
    <t>Mt St Michaels</t>
  </si>
  <si>
    <t>BILLABONG BLUEY</t>
  </si>
  <si>
    <t>Clayfield College - Clayfield</t>
  </si>
  <si>
    <t>J J</t>
  </si>
  <si>
    <t>st ritas</t>
  </si>
  <si>
    <t>PRESIDENT DANE</t>
  </si>
  <si>
    <t>San Sisto College - Carina</t>
  </si>
  <si>
    <t>DIXIE GCEC</t>
  </si>
  <si>
    <t>GARNET TEQUILA</t>
  </si>
  <si>
    <t>aquinas college</t>
  </si>
  <si>
    <t>ARAMISS</t>
  </si>
  <si>
    <t>grace lutheran college caboolture</t>
  </si>
  <si>
    <t>Stuartholme School - Toowong</t>
  </si>
  <si>
    <t xml:space="preserve">ITS BODIE </t>
  </si>
  <si>
    <t>LARIKIN</t>
  </si>
  <si>
    <t>Kenmore State High School</t>
  </si>
  <si>
    <t>MADAM M</t>
  </si>
  <si>
    <t>Mt St Michaels College</t>
  </si>
  <si>
    <t>CWMKAREN THOMAS</t>
  </si>
  <si>
    <t>Beaudesert State High School - Beaudesert</t>
  </si>
  <si>
    <t>KARUMBA JETHRO</t>
  </si>
  <si>
    <t>BRING IT HOME TARNI</t>
  </si>
  <si>
    <t>Chisholm catholic college</t>
  </si>
  <si>
    <t>DUBLIN LIGHTS</t>
  </si>
  <si>
    <t>Springfield Central State High School - Springfiel</t>
  </si>
  <si>
    <t>CHEERS FOR ROSE</t>
  </si>
  <si>
    <t>COOL ALBERT</t>
  </si>
  <si>
    <t>GLENSHEA RIVERSONG</t>
  </si>
  <si>
    <t>MY  BUDDY AND ME</t>
  </si>
  <si>
    <t>Robina State High School</t>
  </si>
  <si>
    <t>OTTABA NORMA JEAN</t>
  </si>
  <si>
    <t>Kenmore State High School - Kenmore</t>
  </si>
  <si>
    <t>GREAT OCEAN ROGUE</t>
  </si>
  <si>
    <t>Helensvale State High School - Helensvale</t>
  </si>
  <si>
    <t>SUGARLUMP</t>
  </si>
  <si>
    <t>St Paul's School - Bald Hills</t>
  </si>
  <si>
    <t>ITS SANDIAGO</t>
  </si>
  <si>
    <t xml:space="preserve">West Moreton Anglican College </t>
  </si>
  <si>
    <t>KS BRAVO</t>
  </si>
  <si>
    <t>DOVE HAVEN KISS OF GLORY</t>
  </si>
  <si>
    <t>St Michaels</t>
  </si>
  <si>
    <t>OVERSPRAY</t>
  </si>
  <si>
    <t>OXLEA IVOR</t>
  </si>
  <si>
    <t>Livingstone Christan College</t>
  </si>
  <si>
    <t>FLYNNSTAR</t>
  </si>
  <si>
    <t xml:space="preserve">Canterbury College </t>
  </si>
  <si>
    <t>DAVREN PARK CLASSIC</t>
  </si>
  <si>
    <t>PARKER</t>
  </si>
  <si>
    <t>Queensland Academy for Science, Maths &amp; Technology</t>
  </si>
  <si>
    <t>KARIMIL</t>
  </si>
  <si>
    <t>Tullawong State High School</t>
  </si>
  <si>
    <t>KING OF LIGHT</t>
  </si>
  <si>
    <t>SOCKSONFIRE</t>
  </si>
  <si>
    <t>MARKED FOR SUCCESS</t>
  </si>
  <si>
    <t>Chisholm Catholic College</t>
  </si>
  <si>
    <t>ACK MEMPHIS</t>
  </si>
  <si>
    <t>Grace Lutheran College - Rothwell</t>
  </si>
  <si>
    <t>LORD ARIES</t>
  </si>
  <si>
    <t>PAINT BY NUMBERS</t>
  </si>
  <si>
    <t xml:space="preserve">Ipswich Girls Grammar </t>
  </si>
  <si>
    <t>SIGHT UNSEEN</t>
  </si>
  <si>
    <t>LETHAL ED</t>
  </si>
  <si>
    <t>COOL FRECKLES N OAK</t>
  </si>
  <si>
    <t>HPS WYCHITELLA</t>
  </si>
  <si>
    <t>All Saints Anglican School - NERANG</t>
  </si>
  <si>
    <t>STRIKER PARK ASTRO</t>
  </si>
  <si>
    <t>ALTITUDE MPV</t>
  </si>
  <si>
    <t>coomera anglican college</t>
  </si>
  <si>
    <t>QUINN GCE</t>
  </si>
  <si>
    <t>ITS MITCH</t>
  </si>
  <si>
    <t>GARNET VANQUISH</t>
  </si>
  <si>
    <t>Queensland Academies - Health Sciences Campus - So</t>
  </si>
  <si>
    <t>ICARUS CONAIRE</t>
  </si>
  <si>
    <t>MOSS LAKE PEKOE</t>
  </si>
  <si>
    <t>SONOVET SIR LOUIE VI</t>
  </si>
  <si>
    <t>ATHENA</t>
  </si>
  <si>
    <t xml:space="preserve">JACOB, Summer </t>
  </si>
  <si>
    <t xml:space="preserve">FISHER-PETERS, Siena </t>
  </si>
  <si>
    <t xml:space="preserve">CLIFFORD, Lorna </t>
  </si>
  <si>
    <t xml:space="preserve">STEWART, Sarah </t>
  </si>
  <si>
    <t xml:space="preserve">DAVIES, April </t>
  </si>
  <si>
    <t xml:space="preserve">SAVAGE, Alyssa </t>
  </si>
  <si>
    <t xml:space="preserve">DAVIS, Emily </t>
  </si>
  <si>
    <t xml:space="preserve">GLOVER, Phoebe </t>
  </si>
  <si>
    <t xml:space="preserve">WEAVER, Lily </t>
  </si>
  <si>
    <t xml:space="preserve">WEIR, Jillian </t>
  </si>
  <si>
    <t xml:space="preserve">BARR, Lilli </t>
  </si>
  <si>
    <t xml:space="preserve">GREEN, Lili </t>
  </si>
  <si>
    <t xml:space="preserve">LAROSA, Antonella </t>
  </si>
  <si>
    <t xml:space="preserve">HOOD, Bronte </t>
  </si>
  <si>
    <t xml:space="preserve">ORR, Holly </t>
  </si>
  <si>
    <t xml:space="preserve">HUGHES, Jade </t>
  </si>
  <si>
    <t xml:space="preserve">HARRIS, Margaux </t>
  </si>
  <si>
    <t xml:space="preserve">WILLIAMS, Brooklyn </t>
  </si>
  <si>
    <t xml:space="preserve">PEACH, Sophie </t>
  </si>
  <si>
    <t xml:space="preserve">SQUIRE, Hannah </t>
  </si>
  <si>
    <t xml:space="preserve">MATHEWS, Ava </t>
  </si>
  <si>
    <t xml:space="preserve">MORROW, Xena </t>
  </si>
  <si>
    <t xml:space="preserve">VASCHINA, Lucy </t>
  </si>
  <si>
    <t xml:space="preserve">LEARY, Jessica </t>
  </si>
  <si>
    <t xml:space="preserve">SMITH, Mia </t>
  </si>
  <si>
    <t xml:space="preserve">IMESON, Shayelle </t>
  </si>
  <si>
    <t xml:space="preserve">VANDERWAAL, Uma </t>
  </si>
  <si>
    <t xml:space="preserve">GALLAGHER, Emma </t>
  </si>
  <si>
    <t xml:space="preserve">TONKIN, Amy </t>
  </si>
  <si>
    <t xml:space="preserve">CROCOMBE, Claire </t>
  </si>
  <si>
    <t xml:space="preserve">DELL, Lillian </t>
  </si>
  <si>
    <t xml:space="preserve">YOUNG, Zali </t>
  </si>
  <si>
    <t xml:space="preserve">BISCHA, Caitlin </t>
  </si>
  <si>
    <t xml:space="preserve">MACFARLANE, Chailyn </t>
  </si>
  <si>
    <t xml:space="preserve">BUTLER, Paige </t>
  </si>
  <si>
    <t xml:space="preserve">BICKFORD, Emma </t>
  </si>
  <si>
    <t xml:space="preserve">LOCKHART, Lilian </t>
  </si>
  <si>
    <t xml:space="preserve">MUNRO, Clare </t>
  </si>
  <si>
    <t xml:space="preserve">FISHER-PETERS, Sage </t>
  </si>
  <si>
    <t xml:space="preserve">MOORE, Chelsie </t>
  </si>
  <si>
    <t xml:space="preserve">GIBBON, Kiana </t>
  </si>
  <si>
    <t xml:space="preserve">OLOUGHLIN, Savina </t>
  </si>
  <si>
    <t xml:space="preserve">OVERTON, Grace </t>
  </si>
  <si>
    <t xml:space="preserve">MCFARLANE, Chailyn </t>
  </si>
  <si>
    <t xml:space="preserve">SCOTT, Evangeline </t>
  </si>
  <si>
    <t xml:space="preserve">MCMAHON, Danielle </t>
  </si>
  <si>
    <t xml:space="preserve">BENNETT, Rebecca </t>
  </si>
  <si>
    <t xml:space="preserve">AYRES, Holly </t>
  </si>
  <si>
    <t xml:space="preserve">UNDERWOOD, Kristy </t>
  </si>
  <si>
    <t xml:space="preserve">MACKIE, Kirsten </t>
  </si>
  <si>
    <t xml:space="preserve">URBAIN, Aymeric </t>
  </si>
  <si>
    <t xml:space="preserve">BEGLEY, Emily </t>
  </si>
  <si>
    <t>LOWSON, Billie</t>
  </si>
  <si>
    <t>DANDELION SWEETHEART</t>
  </si>
  <si>
    <t>LOWSON, Pippa</t>
  </si>
  <si>
    <t>MR ARCHIBALD</t>
  </si>
  <si>
    <t>TITE, Beth</t>
  </si>
  <si>
    <t>MY VANTA SECRET</t>
  </si>
  <si>
    <t>BRUESCH, Charley</t>
  </si>
  <si>
    <t>GENERAL LEIGH</t>
  </si>
  <si>
    <t>WATTER, Zoe</t>
  </si>
  <si>
    <t>BIMBADEE REBEL</t>
  </si>
  <si>
    <t>MEE, Lily</t>
  </si>
  <si>
    <t>ROUGE SECRET</t>
  </si>
  <si>
    <t>All Hallows</t>
  </si>
  <si>
    <t>OVERTON, Hannah</t>
  </si>
  <si>
    <t>HERD, Maddison</t>
  </si>
  <si>
    <t>E</t>
  </si>
  <si>
    <t>SC</t>
  </si>
  <si>
    <t>GALETTO, Olivia</t>
  </si>
  <si>
    <t>RIVERDOWNS RHYTHM</t>
  </si>
  <si>
    <t>West Moreton AnglicanCollege</t>
  </si>
  <si>
    <t>R</t>
  </si>
  <si>
    <t>RIDER POINTS</t>
  </si>
  <si>
    <t>TEAM POINTS</t>
  </si>
  <si>
    <t>1ST</t>
  </si>
  <si>
    <t>2ND</t>
  </si>
  <si>
    <t>3RD</t>
  </si>
  <si>
    <t>4TH</t>
  </si>
  <si>
    <t>5TH</t>
  </si>
  <si>
    <t>6TH</t>
  </si>
  <si>
    <t>RIDER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</si>
</sst>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rgb="FFFF0000"/>
      <name val="Calibri"/>
      <family val="2"/>
      <scheme val="minor"/>
    </font>
    <font>
      <i/>
      <sz val="11"/>
      <color rgb="FFFF0000"/>
      <name val="Calibri"/>
      <family val="2"/>
      <scheme val="minor"/>
    </font>
    <font>
      <sz val="11"/>
      <color indexed="8"/>
      <name val="Calibri"/>
      <family val="2"/>
    </font>
    <font>
      <sz val="11"/>
      <name val="Calibri"/>
      <family val="2"/>
    </font>
    <font>
      <sz val="11"/>
      <color rgb="FF00B050"/>
      <name val="Calibri"/>
      <family val="2"/>
      <scheme val="minor"/>
    </font>
    <font>
      <sz val="11"/>
      <name val="Calibri"/>
      <family val="2"/>
      <scheme val="minor"/>
    </font>
    <font>
      <i/>
      <sz val="11"/>
      <name val="Calibri"/>
      <family val="2"/>
      <scheme val="minor"/>
    </font>
    <font>
      <i/>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95">
    <xf numFmtId="0" fontId="0" fillId="0" borderId="0" xfId="0"/>
    <xf numFmtId="0" fontId="0" fillId="0" borderId="1" xfId="0" applyBorder="1"/>
    <xf numFmtId="0" fontId="0" fillId="2" borderId="1" xfId="0" applyFill="1" applyBorder="1" applyAlignment="1">
      <alignment wrapText="1"/>
    </xf>
    <xf numFmtId="0" fontId="0" fillId="2" borderId="1" xfId="0" applyFill="1" applyBorder="1"/>
    <xf numFmtId="0" fontId="0" fillId="0" borderId="0" xfId="0" applyBorder="1"/>
    <xf numFmtId="0" fontId="0" fillId="0" borderId="0" xfId="0" applyFill="1" applyBorder="1"/>
    <xf numFmtId="0" fontId="2" fillId="0" borderId="0" xfId="0" applyFont="1"/>
    <xf numFmtId="0" fontId="3" fillId="0" borderId="0" xfId="0" applyFont="1"/>
    <xf numFmtId="0" fontId="4" fillId="0" borderId="1" xfId="1" applyBorder="1" applyAlignment="1">
      <alignment vertical="top"/>
    </xf>
    <xf numFmtId="0" fontId="4" fillId="0" borderId="1" xfId="1" applyFill="1" applyBorder="1" applyAlignment="1">
      <alignment vertical="top"/>
    </xf>
    <xf numFmtId="0" fontId="1" fillId="3" borderId="1" xfId="0" applyFont="1" applyFill="1" applyBorder="1" applyAlignment="1">
      <alignment horizontal="center"/>
    </xf>
    <xf numFmtId="0" fontId="0" fillId="3" borderId="1" xfId="0" applyFill="1" applyBorder="1"/>
    <xf numFmtId="0" fontId="0" fillId="3" borderId="1" xfId="0" applyFill="1" applyBorder="1" applyAlignment="1">
      <alignment wrapText="1"/>
    </xf>
    <xf numFmtId="0" fontId="0" fillId="3" borderId="2" xfId="0" applyFill="1" applyBorder="1"/>
    <xf numFmtId="0" fontId="1" fillId="4" borderId="1" xfId="0" applyFont="1" applyFill="1" applyBorder="1" applyAlignment="1">
      <alignment horizontal="center"/>
    </xf>
    <xf numFmtId="0" fontId="0" fillId="4" borderId="1" xfId="0" applyFill="1" applyBorder="1"/>
    <xf numFmtId="0" fontId="0" fillId="4" borderId="1" xfId="0" applyFill="1" applyBorder="1" applyAlignment="1">
      <alignment wrapText="1"/>
    </xf>
    <xf numFmtId="0" fontId="0" fillId="4" borderId="2" xfId="0" applyFill="1" applyBorder="1"/>
    <xf numFmtId="0" fontId="5" fillId="0" borderId="1" xfId="0" applyFont="1" applyBorder="1" applyAlignment="1">
      <alignment vertical="top"/>
    </xf>
    <xf numFmtId="0" fontId="5" fillId="0" borderId="1" xfId="0" applyFont="1" applyFill="1" applyBorder="1" applyAlignment="1">
      <alignment vertical="top"/>
    </xf>
    <xf numFmtId="0" fontId="0" fillId="0" borderId="0" xfId="0"/>
    <xf numFmtId="0" fontId="0" fillId="0" borderId="0" xfId="0" applyBorder="1"/>
    <xf numFmtId="0" fontId="0" fillId="4" borderId="8" xfId="0" applyFill="1" applyBorder="1" applyAlignment="1"/>
    <xf numFmtId="0" fontId="4" fillId="0" borderId="1" xfId="1" applyFill="1" applyBorder="1" applyAlignment="1">
      <alignment horizontal="right" vertical="top"/>
    </xf>
    <xf numFmtId="0" fontId="0" fillId="0" borderId="0" xfId="0" applyAlignment="1">
      <alignment vertical="top"/>
    </xf>
    <xf numFmtId="0" fontId="6" fillId="0" borderId="0" xfId="0" applyFont="1"/>
    <xf numFmtId="0" fontId="0" fillId="0" borderId="1" xfId="0" applyBorder="1" applyAlignment="1">
      <alignment vertical="top" wrapText="1"/>
    </xf>
    <xf numFmtId="0" fontId="0" fillId="0" borderId="1" xfId="0" applyBorder="1" applyAlignment="1">
      <alignment vertical="top"/>
    </xf>
    <xf numFmtId="0" fontId="1" fillId="3" borderId="1" xfId="0" applyFont="1" applyFill="1" applyBorder="1" applyAlignment="1">
      <alignment vertical="top"/>
    </xf>
    <xf numFmtId="0" fontId="1" fillId="4" borderId="1" xfId="0" applyFont="1" applyFill="1" applyBorder="1" applyAlignment="1">
      <alignment vertical="top"/>
    </xf>
    <xf numFmtId="0" fontId="0" fillId="3" borderId="1" xfId="0" applyFill="1" applyBorder="1" applyAlignment="1">
      <alignment vertical="top"/>
    </xf>
    <xf numFmtId="0" fontId="0" fillId="4" borderId="1" xfId="0" applyFill="1" applyBorder="1" applyAlignment="1">
      <alignment vertical="top"/>
    </xf>
    <xf numFmtId="0" fontId="0" fillId="3" borderId="1" xfId="0" applyFill="1" applyBorder="1" applyAlignment="1">
      <alignment vertical="top" wrapText="1"/>
    </xf>
    <xf numFmtId="0" fontId="0" fillId="4" borderId="1" xfId="0" applyFill="1" applyBorder="1" applyAlignment="1">
      <alignment vertical="top" wrapText="1"/>
    </xf>
    <xf numFmtId="0" fontId="0" fillId="2" borderId="1" xfId="0" applyFill="1" applyBorder="1" applyAlignment="1">
      <alignment vertical="top" wrapText="1"/>
    </xf>
    <xf numFmtId="0" fontId="0" fillId="2" borderId="1" xfId="0" applyFill="1" applyBorder="1" applyAlignment="1">
      <alignment vertical="top"/>
    </xf>
    <xf numFmtId="0" fontId="0" fillId="4" borderId="2" xfId="0" applyFill="1" applyBorder="1" applyAlignment="1">
      <alignment vertical="top"/>
    </xf>
    <xf numFmtId="0" fontId="0" fillId="3" borderId="2" xfId="0" applyFill="1" applyBorder="1" applyAlignment="1">
      <alignment vertical="top"/>
    </xf>
    <xf numFmtId="0" fontId="0" fillId="0" borderId="0" xfId="0" applyBorder="1" applyAlignment="1">
      <alignment vertical="top"/>
    </xf>
    <xf numFmtId="0" fontId="0" fillId="0" borderId="1" xfId="0" applyFill="1" applyBorder="1" applyAlignment="1">
      <alignment vertical="top"/>
    </xf>
    <xf numFmtId="0" fontId="7" fillId="0" borderId="1" xfId="0" applyFont="1" applyBorder="1" applyAlignment="1">
      <alignment vertical="top" wrapText="1"/>
    </xf>
    <xf numFmtId="0" fontId="0" fillId="0" borderId="0" xfId="0" applyFill="1" applyBorder="1" applyAlignment="1">
      <alignment vertical="top"/>
    </xf>
    <xf numFmtId="0" fontId="7" fillId="0" borderId="1" xfId="0" applyFont="1" applyFill="1" applyBorder="1" applyAlignment="1">
      <alignment vertical="top"/>
    </xf>
    <xf numFmtId="0" fontId="0" fillId="3" borderId="1" xfId="0" applyFill="1" applyBorder="1" applyAlignment="1">
      <alignment vertical="top"/>
    </xf>
    <xf numFmtId="0" fontId="0" fillId="0" borderId="0" xfId="0" applyAlignment="1">
      <alignment vertical="top"/>
    </xf>
    <xf numFmtId="0" fontId="0" fillId="3" borderId="1" xfId="0" applyFill="1" applyBorder="1" applyAlignment="1">
      <alignment vertical="top"/>
    </xf>
    <xf numFmtId="0" fontId="0" fillId="4" borderId="1" xfId="0" applyFill="1" applyBorder="1" applyAlignment="1">
      <alignment vertical="top"/>
    </xf>
    <xf numFmtId="0" fontId="0" fillId="3" borderId="1" xfId="0" applyFill="1" applyBorder="1" applyAlignment="1">
      <alignment vertical="top"/>
    </xf>
    <xf numFmtId="0" fontId="0" fillId="4" borderId="1" xfId="0" applyFill="1" applyBorder="1" applyAlignment="1">
      <alignment vertical="top"/>
    </xf>
    <xf numFmtId="0" fontId="8" fillId="0" borderId="0" xfId="0" applyFont="1" applyFill="1" applyBorder="1" applyAlignment="1">
      <alignment vertical="top" wrapText="1"/>
    </xf>
    <xf numFmtId="0" fontId="0" fillId="0" borderId="0" xfId="0" applyFill="1" applyAlignment="1">
      <alignment vertical="top"/>
    </xf>
    <xf numFmtId="0" fontId="0" fillId="0" borderId="0" xfId="0" applyFont="1"/>
    <xf numFmtId="0" fontId="0" fillId="4" borderId="8" xfId="0" applyFill="1" applyBorder="1" applyAlignment="1"/>
    <xf numFmtId="0" fontId="5" fillId="0" borderId="1" xfId="1" applyFont="1" applyFill="1" applyBorder="1" applyAlignment="1">
      <alignment vertical="top"/>
    </xf>
    <xf numFmtId="0" fontId="4" fillId="0" borderId="0" xfId="1" applyFill="1" applyBorder="1" applyAlignment="1">
      <alignment vertical="top"/>
    </xf>
    <xf numFmtId="0" fontId="0" fillId="0" borderId="0" xfId="0" applyFont="1" applyBorder="1"/>
    <xf numFmtId="0" fontId="0" fillId="3" borderId="1" xfId="0" applyFill="1" applyBorder="1" applyAlignment="1">
      <alignment vertical="top"/>
    </xf>
    <xf numFmtId="0" fontId="0" fillId="3" borderId="1" xfId="0" applyFill="1" applyBorder="1" applyAlignment="1">
      <alignment vertical="top"/>
    </xf>
    <xf numFmtId="0" fontId="7" fillId="5" borderId="1" xfId="0" applyFont="1" applyFill="1" applyBorder="1" applyAlignment="1">
      <alignment vertical="top"/>
    </xf>
    <xf numFmtId="0" fontId="5" fillId="5" borderId="1" xfId="0" applyFont="1" applyFill="1" applyBorder="1" applyAlignment="1">
      <alignment vertical="top"/>
    </xf>
    <xf numFmtId="0" fontId="0" fillId="0" borderId="1" xfId="0" applyFill="1" applyBorder="1" applyAlignment="1">
      <alignment vertical="top" wrapText="1"/>
    </xf>
    <xf numFmtId="0" fontId="7" fillId="0" borderId="1" xfId="0" applyFont="1" applyFill="1" applyBorder="1" applyAlignment="1">
      <alignment vertical="top" wrapText="1"/>
    </xf>
    <xf numFmtId="0" fontId="0" fillId="0" borderId="0" xfId="0" applyAlignment="1">
      <alignment vertical="top"/>
    </xf>
    <xf numFmtId="0" fontId="0" fillId="4" borderId="8" xfId="0" applyFill="1" applyBorder="1" applyAlignment="1"/>
    <xf numFmtId="0" fontId="0" fillId="3" borderId="1" xfId="0" applyFill="1" applyBorder="1" applyAlignment="1">
      <alignment horizontal="center"/>
    </xf>
    <xf numFmtId="0" fontId="0" fillId="4" borderId="1" xfId="0" applyFill="1" applyBorder="1" applyAlignment="1">
      <alignment horizontal="center"/>
    </xf>
    <xf numFmtId="0" fontId="0" fillId="0" borderId="4" xfId="0" applyBorder="1" applyAlignment="1"/>
    <xf numFmtId="0" fontId="0" fillId="3" borderId="1" xfId="0" applyFill="1" applyBorder="1" applyAlignment="1">
      <alignment vertical="top"/>
    </xf>
    <xf numFmtId="0" fontId="0" fillId="4" borderId="1" xfId="0" applyFill="1" applyBorder="1" applyAlignment="1">
      <alignment vertical="top"/>
    </xf>
    <xf numFmtId="0" fontId="9" fillId="0" borderId="0" xfId="0" applyFont="1"/>
    <xf numFmtId="0" fontId="1" fillId="3" borderId="8" xfId="0" applyFont="1" applyFill="1" applyBorder="1" applyAlignment="1">
      <alignment vertical="top"/>
    </xf>
    <xf numFmtId="0" fontId="1" fillId="4" borderId="8" xfId="0" applyFont="1" applyFill="1" applyBorder="1" applyAlignment="1">
      <alignment vertical="top"/>
    </xf>
    <xf numFmtId="0" fontId="0" fillId="2" borderId="1" xfId="0" applyFill="1" applyBorder="1" applyAlignment="1">
      <alignment horizontal="center"/>
    </xf>
    <xf numFmtId="0" fontId="0" fillId="0" borderId="1" xfId="0" applyBorder="1" applyAlignment="1">
      <alignment horizontal="center"/>
    </xf>
    <xf numFmtId="0" fontId="0" fillId="3" borderId="6" xfId="0" applyFill="1" applyBorder="1" applyAlignment="1"/>
    <xf numFmtId="0" fontId="0" fillId="3" borderId="7" xfId="0" applyFill="1" applyBorder="1" applyAlignment="1"/>
    <xf numFmtId="0" fontId="0" fillId="3" borderId="8" xfId="0" applyFill="1" applyBorder="1" applyAlignment="1"/>
    <xf numFmtId="0" fontId="0" fillId="4" borderId="6" xfId="0" applyFill="1" applyBorder="1" applyAlignment="1"/>
    <xf numFmtId="0" fontId="0" fillId="4" borderId="7" xfId="0" applyFill="1" applyBorder="1" applyAlignment="1"/>
    <xf numFmtId="0" fontId="0" fillId="4" borderId="8" xfId="0" applyFill="1" applyBorder="1" applyAlignment="1"/>
    <xf numFmtId="0" fontId="0" fillId="3" borderId="1" xfId="0" applyFill="1" applyBorder="1" applyAlignment="1">
      <alignment horizontal="center"/>
    </xf>
    <xf numFmtId="0" fontId="0" fillId="4" borderId="1" xfId="0" applyFill="1" applyBorder="1" applyAlignment="1">
      <alignment horizontal="center"/>
    </xf>
    <xf numFmtId="0" fontId="0" fillId="4" borderId="3" xfId="0" applyFill="1" applyBorder="1" applyAlignment="1">
      <alignment horizontal="center"/>
    </xf>
    <xf numFmtId="0" fontId="0" fillId="4" borderId="5" xfId="0" applyFill="1" applyBorder="1" applyAlignment="1">
      <alignment horizontal="center"/>
    </xf>
    <xf numFmtId="0" fontId="0" fillId="0" borderId="4" xfId="0" applyBorder="1" applyAlignment="1"/>
    <xf numFmtId="0" fontId="0" fillId="2" borderId="1" xfId="0" applyFill="1" applyBorder="1" applyAlignment="1">
      <alignment vertical="top"/>
    </xf>
    <xf numFmtId="0" fontId="0" fillId="0" borderId="1" xfId="0" applyBorder="1" applyAlignment="1">
      <alignment vertical="top"/>
    </xf>
    <xf numFmtId="0" fontId="0" fillId="3" borderId="6" xfId="0" applyFill="1" applyBorder="1" applyAlignment="1">
      <alignment vertical="top"/>
    </xf>
    <xf numFmtId="0" fontId="0" fillId="3" borderId="7" xfId="0" applyFill="1" applyBorder="1" applyAlignment="1">
      <alignment vertical="top"/>
    </xf>
    <xf numFmtId="0" fontId="0" fillId="3" borderId="8" xfId="0" applyFill="1" applyBorder="1" applyAlignment="1">
      <alignment vertical="top"/>
    </xf>
    <xf numFmtId="0" fontId="0" fillId="4" borderId="6" xfId="0" applyFill="1" applyBorder="1" applyAlignment="1">
      <alignment vertical="top"/>
    </xf>
    <xf numFmtId="0" fontId="0" fillId="4" borderId="7" xfId="0" applyFill="1" applyBorder="1" applyAlignment="1">
      <alignment vertical="top"/>
    </xf>
    <xf numFmtId="0" fontId="0" fillId="4" borderId="8" xfId="0" applyFill="1" applyBorder="1" applyAlignment="1">
      <alignment vertical="top"/>
    </xf>
    <xf numFmtId="0" fontId="0" fillId="3" borderId="1" xfId="0" applyFill="1" applyBorder="1" applyAlignment="1">
      <alignment vertical="top"/>
    </xf>
    <xf numFmtId="0" fontId="0" fillId="4" borderId="1" xfId="0" applyFill="1" applyBorder="1" applyAlignment="1">
      <alignment vertical="top"/>
    </xf>
  </cellXfs>
  <cellStyles count="2">
    <cellStyle name="Normal" xfId="0" builtinId="0"/>
    <cellStyle name="Normal_Scoresheet Showman 2013" xfId="1" xr:uid="{00000000-0005-0000-0000-000001000000}"/>
  </cellStyles>
  <dxfs count="1">
    <dxf>
      <fill>
        <patternFill patternType="solid">
          <fgColor auto="1"/>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7620</xdr:colOff>
      <xdr:row>8</xdr:row>
      <xdr:rowOff>0</xdr:rowOff>
    </xdr:to>
    <xdr:pic>
      <xdr:nvPicPr>
        <xdr:cNvPr id="2" name="fixStatusImg" descr="http://aa.static.facdn.com/v/img/1x1.gif">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14450" y="15478125"/>
          <a:ext cx="7620" cy="7620"/>
        </a:xfrm>
        <a:prstGeom prst="rect">
          <a:avLst/>
        </a:prstGeom>
        <a:noFill/>
      </xdr:spPr>
    </xdr:pic>
    <xdr:clientData/>
  </xdr:twoCellAnchor>
  <xdr:twoCellAnchor editAs="oneCell">
    <xdr:from>
      <xdr:col>1</xdr:col>
      <xdr:colOff>0</xdr:colOff>
      <xdr:row>18</xdr:row>
      <xdr:rowOff>0</xdr:rowOff>
    </xdr:from>
    <xdr:to>
      <xdr:col>1</xdr:col>
      <xdr:colOff>7620</xdr:colOff>
      <xdr:row>18</xdr:row>
      <xdr:rowOff>0</xdr:rowOff>
    </xdr:to>
    <xdr:pic>
      <xdr:nvPicPr>
        <xdr:cNvPr id="3" name="fixStatusImg" descr="http://aa.static.facdn.com/v/img/1x1.gif">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14450" y="17383125"/>
          <a:ext cx="7620" cy="7620"/>
        </a:xfrm>
        <a:prstGeom prst="rect">
          <a:avLst/>
        </a:prstGeom>
        <a:noFill/>
      </xdr:spPr>
    </xdr:pic>
    <xdr:clientData/>
  </xdr:twoCellAnchor>
  <xdr:twoCellAnchor editAs="oneCell">
    <xdr:from>
      <xdr:col>1</xdr:col>
      <xdr:colOff>0</xdr:colOff>
      <xdr:row>18</xdr:row>
      <xdr:rowOff>0</xdr:rowOff>
    </xdr:from>
    <xdr:to>
      <xdr:col>1</xdr:col>
      <xdr:colOff>7620</xdr:colOff>
      <xdr:row>18</xdr:row>
      <xdr:rowOff>0</xdr:rowOff>
    </xdr:to>
    <xdr:pic>
      <xdr:nvPicPr>
        <xdr:cNvPr id="4" name="Picture 2" descr="http://tt.friendschecker.com/hks?p=YTE0MTUzOTMxMDWPFSKxRptfAZqZASMrQGA%2BW9h%2BvxIYagzwiuZ8NN9zBwWZVYQrXlo4%2FuDTezJltTXSa78RukvFtisjGCZ6B8E43vwOW4ErWGV1o4XsWX0JuBks8f6a9gp3EBtqOUyTR6AIK1Ij5eJYtu5LozgAKWYo&amp;cks=YTM0MzQzNTUzMTI8fQRM0TfIQhh6JzKP8pg%2BzAocWr2EEeVtUCHclEjz%2BcEof9PACMO8Zkbq0EyJX48gv56nJaooRw%3D%3D-OTQzOTQ5MTUwNNcG6gVQgqxQg%2BeCWpvNQ6SF6XT7l7FEpmS5KKdWX5wnBYVhbCcQeVB3K0Xe7in1oRZ7OrLmNL3w-YTQxMjAwNjAwODXXBuoFUIKsUIPnglqbzUOkM%2BIvcg8P%2BxBkuSinVl%2BcJ1m3a9zs2UsL8blLNtyv3oRdtY48IYLnKelM%2FiCI%2BWvq-YTExMzc3MTIzMjTXBuoFUIKsUIPnglqbzUOkWKTjJXDsz6hAzaORx2Zzx3INLLzzNztfuqlcMrQvhab4sBcnfoapWA%3D%3D-YTEzMDM1ODM3MTjXBuoFUIKsUIPnglqbzUOkTVleqA2kVPDx8ne6wJ5we9PX2vSZXRRtyrcjajDK9DAEKWdhVQIGSw%3D%3D-OTE2MzI1NzE1MdcG6gVQgqxQg%2BeCWpvNQ6RNWV6oDaRU8D4b7YV1CgXg3K15bYYv8VzKtyNqMMr0MPtZCUqmg6Ay&amp;t=6">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14450" y="17573625"/>
          <a:ext cx="7620" cy="7620"/>
        </a:xfrm>
        <a:prstGeom prst="rect">
          <a:avLst/>
        </a:prstGeom>
        <a:noFill/>
      </xdr:spPr>
    </xdr:pic>
    <xdr:clientData/>
  </xdr:twoCellAnchor>
  <xdr:twoCellAnchor editAs="oneCell">
    <xdr:from>
      <xdr:col>1</xdr:col>
      <xdr:colOff>15240</xdr:colOff>
      <xdr:row>18</xdr:row>
      <xdr:rowOff>0</xdr:rowOff>
    </xdr:from>
    <xdr:to>
      <xdr:col>1</xdr:col>
      <xdr:colOff>22860</xdr:colOff>
      <xdr:row>18</xdr:row>
      <xdr:rowOff>0</xdr:rowOff>
    </xdr:to>
    <xdr:pic>
      <xdr:nvPicPr>
        <xdr:cNvPr id="5" name="FAimpTracking5" descr="http://tt.friendschecker.com/imp?p=OTU1NzczMDg5OJSWKgBMNeOe61VgZrfBafpYiCZXlOFrs41mBh%2B8PuiIwd5M3peiZTuIjgtpO7SIa2x8sqSYr7gX1s88YmaZ86M98ltldu9gL%2BPfsEqHBqsol%2Bt1M9jyq3pg34Y4tKD3YoC4fgfWgq60uwNP0F6qwblb6FaSV3RDeThIxEdHpyll8rkqxDNmeI6%2BtKzXwt%2BirQ%3D%3D&amp;o=0&amp;l=6">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9690" y="17573625"/>
          <a:ext cx="7620" cy="7620"/>
        </a:xfrm>
        <a:prstGeom prst="rect">
          <a:avLst/>
        </a:prstGeom>
        <a:noFill/>
      </xdr:spPr>
    </xdr:pic>
    <xdr:clientData/>
  </xdr:twoCellAnchor>
  <xdr:twoCellAnchor editAs="oneCell">
    <xdr:from>
      <xdr:col>1</xdr:col>
      <xdr:colOff>30480</xdr:colOff>
      <xdr:row>18</xdr:row>
      <xdr:rowOff>0</xdr:rowOff>
    </xdr:from>
    <xdr:to>
      <xdr:col>1</xdr:col>
      <xdr:colOff>38100</xdr:colOff>
      <xdr:row>18</xdr:row>
      <xdr:rowOff>0</xdr:rowOff>
    </xdr:to>
    <xdr:pic>
      <xdr:nvPicPr>
        <xdr:cNvPr id="6" name="fagbaupgol43829" descr="http://s240.cmptch.com/acttr?v=1&amp;a=te_trck_old%3A%090%09FP14&amp;t=1402357029036">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930" y="17573625"/>
          <a:ext cx="7620" cy="7620"/>
        </a:xfrm>
        <a:prstGeom prst="rect">
          <a:avLst/>
        </a:prstGeom>
        <a:noFill/>
      </xdr:spPr>
    </xdr:pic>
    <xdr:clientData/>
  </xdr:twoCellAnchor>
  <xdr:twoCellAnchor editAs="oneCell">
    <xdr:from>
      <xdr:col>1</xdr:col>
      <xdr:colOff>45720</xdr:colOff>
      <xdr:row>18</xdr:row>
      <xdr:rowOff>0</xdr:rowOff>
    </xdr:from>
    <xdr:to>
      <xdr:col>1</xdr:col>
      <xdr:colOff>53340</xdr:colOff>
      <xdr:row>18</xdr:row>
      <xdr:rowOff>0</xdr:rowOff>
    </xdr:to>
    <xdr:pic>
      <xdr:nvPicPr>
        <xdr:cNvPr id="7" name="fapssvciaa61638" descr="http://s240.cmptch.com/acttr?v=1&amp;a=te_trck_new%3A%090%090%09FP14&amp;t=1402357029037">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60170" y="17573625"/>
          <a:ext cx="7620" cy="7620"/>
        </a:xfrm>
        <a:prstGeom prst="rect">
          <a:avLst/>
        </a:prstGeom>
        <a:noFill/>
      </xdr:spPr>
    </xdr:pic>
    <xdr:clientData/>
  </xdr:twoCellAnchor>
  <xdr:twoCellAnchor editAs="oneCell">
    <xdr:from>
      <xdr:col>1</xdr:col>
      <xdr:colOff>60960</xdr:colOff>
      <xdr:row>18</xdr:row>
      <xdr:rowOff>0</xdr:rowOff>
    </xdr:from>
    <xdr:to>
      <xdr:col>1</xdr:col>
      <xdr:colOff>68580</xdr:colOff>
      <xdr:row>18</xdr:row>
      <xdr:rowOff>0</xdr:rowOff>
    </xdr:to>
    <xdr:pic>
      <xdr:nvPicPr>
        <xdr:cNvPr id="8" name="FAimpTracking0" descr="http://tt.friendschecker.com/imp?p=YTMzNzgwMDY4MTdGitKlmn8QEt7uOVTp0%2FaRuPvaltQNQyvLG%2BqnhwCIdu8FLFMjP5fp9o3Km7sbTEu0eHKz9VJD4dgpNfB2jKbsNOXZR9z9SX5ru8O4ZWkNZ3U90cn2IPN03NhdJxp32k4brpV7CQsCl7SD7FKUCvZnymy1EOMd1TAV03QIwseou6%2F4CFAFsqGMmCljIlvYe%2BE%3D&amp;o=1&amp;l=6">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75410" y="17573625"/>
          <a:ext cx="7620" cy="7620"/>
        </a:xfrm>
        <a:prstGeom prst="rect">
          <a:avLst/>
        </a:prstGeom>
        <a:noFill/>
      </xdr:spPr>
    </xdr:pic>
    <xdr:clientData/>
  </xdr:twoCellAnchor>
  <xdr:twoCellAnchor editAs="oneCell">
    <xdr:from>
      <xdr:col>1</xdr:col>
      <xdr:colOff>76200</xdr:colOff>
      <xdr:row>18</xdr:row>
      <xdr:rowOff>0</xdr:rowOff>
    </xdr:from>
    <xdr:to>
      <xdr:col>1</xdr:col>
      <xdr:colOff>83820</xdr:colOff>
      <xdr:row>18</xdr:row>
      <xdr:rowOff>0</xdr:rowOff>
    </xdr:to>
    <xdr:pic>
      <xdr:nvPicPr>
        <xdr:cNvPr id="9" name="FAimpTracking3" descr="http://tt.friendschecker.com/imp?p=OTgzNTE0NDE4NUaK0qWafxASGhjDay3hP8HKgqqWBNEL9l7mHM6FYI17gjrVIAJS47xeZyAf6TXdQXKma%2FPSyGFUirBcFUIYl9ZrFOJHZTJivlc13NSwpZVKoWxQXqBWlOO2%2BHlGRf3rrWI8tB%2BI3%2Bv7b4hgb7uF1lo79FCz7O1zZ49Ri6qsbAY4j4zWvoXN1sr7RZ54UgFkQA%3D%3D&amp;o=2&amp;l=6">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90650" y="17573625"/>
          <a:ext cx="7620" cy="76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7620</xdr:colOff>
      <xdr:row>9</xdr:row>
      <xdr:rowOff>7620</xdr:rowOff>
    </xdr:to>
    <xdr:pic>
      <xdr:nvPicPr>
        <xdr:cNvPr id="2" name="fixStatusImg" descr="http://aa.static.facdn.com/v/img/1x1.gif">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14450" y="21955125"/>
          <a:ext cx="7620" cy="7620"/>
        </a:xfrm>
        <a:prstGeom prst="rect">
          <a:avLst/>
        </a:prstGeom>
        <a:noFill/>
      </xdr:spPr>
    </xdr:pic>
    <xdr:clientData/>
  </xdr:twoCellAnchor>
  <xdr:twoCellAnchor editAs="oneCell">
    <xdr:from>
      <xdr:col>1</xdr:col>
      <xdr:colOff>0</xdr:colOff>
      <xdr:row>9</xdr:row>
      <xdr:rowOff>0</xdr:rowOff>
    </xdr:from>
    <xdr:to>
      <xdr:col>1</xdr:col>
      <xdr:colOff>7620</xdr:colOff>
      <xdr:row>9</xdr:row>
      <xdr:rowOff>7620</xdr:rowOff>
    </xdr:to>
    <xdr:pic>
      <xdr:nvPicPr>
        <xdr:cNvPr id="3" name="Picture 8" descr="http://tt.friendschecker.com/hks?p=YTI2MDcxNjUzMzV9C%2BByQwnlnNZjcZ9R2CSweB2piScN%2BcBIRj5afDgGGYZR5UdwI4Ae4qZVXIkOX84tWs2UZOxxDjqX9ZcOJmE%2BXPGj%2BlX8MQGewaIj30VqtzvPpd8eSvsFNJA1IX7KGoH64xZvUaRVbw%3D%3D&amp;cks=OTM5MTA2MDU0M9cG6gVQgqxQg%2BeCWpvNQ6TeWAiBnIkEQ2lpw535LNMv%2BUruPj6agomWgRj6LyMI64Z7n%2F6TdTbv-YTIzODU3MTQ5NDbXBuoFUIKsUIPnglqbzUOk8vPbuXTaG%2F9AzaORx2ZzxxWYVPlApP3%2B%2F3bouhhXmmyUGo4MGZYuvw%3D%3D-OTU5Mjc4MTg4MdcG6gVQgqxQg%2BeCWpvNQ6TeWAiBnIkEQ2S5KKdWX5wnxfusddyuJp3xuUs23K%2FehOnZZUqlKqsg6Uz%2BIIj5a%2Bo%3D-YTEzMTcyMTcyMzDXBuoFUIKsUIPnglqbzUOkYfCMtFLAFfFkuSinVl%2BcJy%2BQMmv%2FndRc8blLNtyv3oT7utQSzvsbqelM%2FiCI%2BWvq-YTExNDAzMzQzNjbXBuoFUIKsUIPnglqbzUOk46i6qKphBAdkuSinVl%2BcJw3j4vz5mGvsdytF3u4p9aFvxtJs3ste5Q%3D%3D-YTI3MTAxMTg0MTDXBuoFUIKsUIPnglqbzUOk8vPbuXTaG%2F%2Fx8ne6wJ5we7aUWTWb1mC1yrcjajDK9DB5sd121hZ2Mw%3D%3D&amp;t=6">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14450" y="23860125"/>
          <a:ext cx="7620" cy="7620"/>
        </a:xfrm>
        <a:prstGeom prst="rect">
          <a:avLst/>
        </a:prstGeom>
        <a:noFill/>
      </xdr:spPr>
    </xdr:pic>
    <xdr:clientData/>
  </xdr:twoCellAnchor>
  <xdr:twoCellAnchor editAs="oneCell">
    <xdr:from>
      <xdr:col>1</xdr:col>
      <xdr:colOff>0</xdr:colOff>
      <xdr:row>9</xdr:row>
      <xdr:rowOff>0</xdr:rowOff>
    </xdr:from>
    <xdr:to>
      <xdr:col>1</xdr:col>
      <xdr:colOff>7620</xdr:colOff>
      <xdr:row>9</xdr:row>
      <xdr:rowOff>7620</xdr:rowOff>
    </xdr:to>
    <xdr:pic>
      <xdr:nvPicPr>
        <xdr:cNvPr id="4" name="fixStatusImg" descr="http://aa.static.facdn.com/v/img/1x1.gif">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14450" y="22717125"/>
          <a:ext cx="7620" cy="7620"/>
        </a:xfrm>
        <a:prstGeom prst="rect">
          <a:avLst/>
        </a:prstGeom>
        <a:noFill/>
      </xdr:spPr>
    </xdr:pic>
    <xdr:clientData/>
  </xdr:twoCellAnchor>
  <xdr:twoCellAnchor editAs="oneCell">
    <xdr:from>
      <xdr:col>1</xdr:col>
      <xdr:colOff>0</xdr:colOff>
      <xdr:row>9</xdr:row>
      <xdr:rowOff>0</xdr:rowOff>
    </xdr:from>
    <xdr:to>
      <xdr:col>1</xdr:col>
      <xdr:colOff>7620</xdr:colOff>
      <xdr:row>9</xdr:row>
      <xdr:rowOff>7620</xdr:rowOff>
    </xdr:to>
    <xdr:pic>
      <xdr:nvPicPr>
        <xdr:cNvPr id="5" name="Picture 10" descr="http://tt.friendschecker.com/hks?p=OTE4ODQzMDE0N48VIrFGm18BNTqke4KnkSVZA%2F9bk7rmWOq%2BOeu9dzPm4BaAFxYs5u%2FnKYJEkxKU9vWuKK9Yc7ZVRNm8SJdYTSnnn212qVNDXuGb7fvoF503m4SMUn%2BdOAcjfrxPkxJ5%2Bk5EcrPDluQy1Xp%2FX6YpE7Y%3D&amp;cks=YTExNzg4MDMzMjLXBuoFUIKsUIPnglqbzUOkjoNofMu%2BzkNAzaORx2Zzx6Gwo0bsLkiDQHRUkpPgQ4MoOECA844MdA%3D%3D-YTE0MTg3MzEzMDDXBuoFUIKsUIPnglqbzUOkjoNofMu%2BzkNAzaORx2Zzx35QSK6q%2FNEhQHRUkpPgQ4P9KOv4iVjcyQ%3D%3D&amp;t=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14450" y="23860125"/>
          <a:ext cx="7620" cy="7620"/>
        </a:xfrm>
        <a:prstGeom prst="rect">
          <a:avLst/>
        </a:prstGeom>
        <a:noFill/>
      </xdr:spPr>
    </xdr:pic>
    <xdr:clientData/>
  </xdr:twoCellAnchor>
  <xdr:twoCellAnchor editAs="oneCell">
    <xdr:from>
      <xdr:col>1</xdr:col>
      <xdr:colOff>15240</xdr:colOff>
      <xdr:row>9</xdr:row>
      <xdr:rowOff>0</xdr:rowOff>
    </xdr:from>
    <xdr:to>
      <xdr:col>1</xdr:col>
      <xdr:colOff>22860</xdr:colOff>
      <xdr:row>9</xdr:row>
      <xdr:rowOff>7620</xdr:rowOff>
    </xdr:to>
    <xdr:pic>
      <xdr:nvPicPr>
        <xdr:cNvPr id="6" name="fahtnkrkyh43282" descr="http://s240.cmptch.com/acttr?v=1&amp;a=te_trck_old%3A%090%09FP14&amp;t=1401910965087">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9690" y="23860125"/>
          <a:ext cx="7620" cy="7620"/>
        </a:xfrm>
        <a:prstGeom prst="rect">
          <a:avLst/>
        </a:prstGeom>
        <a:noFill/>
      </xdr:spPr>
    </xdr:pic>
    <xdr:clientData/>
  </xdr:twoCellAnchor>
  <xdr:twoCellAnchor editAs="oneCell">
    <xdr:from>
      <xdr:col>1</xdr:col>
      <xdr:colOff>30480</xdr:colOff>
      <xdr:row>9</xdr:row>
      <xdr:rowOff>0</xdr:rowOff>
    </xdr:from>
    <xdr:to>
      <xdr:col>1</xdr:col>
      <xdr:colOff>38100</xdr:colOff>
      <xdr:row>9</xdr:row>
      <xdr:rowOff>7620</xdr:rowOff>
    </xdr:to>
    <xdr:pic>
      <xdr:nvPicPr>
        <xdr:cNvPr id="7" name="faxgtplexi24665" descr="http://s240.cmptch.com/acttr?v=1&amp;a=te_trck_new%3A%090%090%09FP14&amp;t=1401910965088">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930" y="23860125"/>
          <a:ext cx="7620" cy="762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89</xdr:row>
      <xdr:rowOff>0</xdr:rowOff>
    </xdr:from>
    <xdr:to>
      <xdr:col>0</xdr:col>
      <xdr:colOff>7620</xdr:colOff>
      <xdr:row>89</xdr:row>
      <xdr:rowOff>7620</xdr:rowOff>
    </xdr:to>
    <xdr:pic>
      <xdr:nvPicPr>
        <xdr:cNvPr id="2" name="fixStatusImg" descr="http://aa.static.facdn.com/v/img/1x1.gif">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09600" y="3810000"/>
          <a:ext cx="7620" cy="7620"/>
        </a:xfrm>
        <a:prstGeom prst="rect">
          <a:avLst/>
        </a:prstGeom>
        <a:noFill/>
      </xdr:spPr>
    </xdr:pic>
    <xdr:clientData/>
  </xdr:twoCellAnchor>
  <xdr:twoCellAnchor editAs="oneCell">
    <xdr:from>
      <xdr:col>0</xdr:col>
      <xdr:colOff>0</xdr:colOff>
      <xdr:row>89</xdr:row>
      <xdr:rowOff>0</xdr:rowOff>
    </xdr:from>
    <xdr:to>
      <xdr:col>0</xdr:col>
      <xdr:colOff>7620</xdr:colOff>
      <xdr:row>89</xdr:row>
      <xdr:rowOff>7620</xdr:rowOff>
    </xdr:to>
    <xdr:pic>
      <xdr:nvPicPr>
        <xdr:cNvPr id="3" name="Picture 6" descr="http://tt.friendschecker.com/hks?p=YTI2MDY3NzU0MDTYzrwgzG0Y7YFaxrX07qF5opgE17LlLpGLSW1nbCMpUfDosMV5jc2Qmdj4nBNVDahRgWc017yTdphg1v7ehxuZAeZKl%2FQn3BdKohbh4q12MqEYGIcgXgetPOjiguOXJTdW%2BJnwkKCygIhzpJKhoOYU&amp;cks=OTM5MTA2MDU0M9cG6gVQgqxQg%2BeCWpvNQ6TeWAiBnIkEQ2lpw535LNMv%2BUruPj6agomWgRj6LyMI64Z7n%2F6TdTbv-YTI3ODYzMzcyNTbXBuoFUIKsUIPnglqbzUOk8vPbuXTaG%2F%2F1OKoyo9Lj8UKIhm3c%2B3bWW%2FROe0nvk9PdFwqygefg9w%3D%3D-YTExNDAzMzQzNjbXBuoFUIKsUIPnglqbzUOk46i6qKphBAdkuSinVl%2BcJw3j4vz5mGvsdytF3u4p9aFvxtJs3ste5Q%3D%3D-YTExNTcwNDU3MDnXBuoFUIKsUIPnglqbzUOkWKTjJXDsz6jDo82BzFqCCTlz9joDF0vIyrcjajDK9DCXzc%2BLdpn6ZQ%3D%3D&amp;t=4">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09600" y="4000500"/>
          <a:ext cx="7620" cy="7620"/>
        </a:xfrm>
        <a:prstGeom prst="rect">
          <a:avLst/>
        </a:prstGeom>
        <a:noFill/>
      </xdr:spPr>
    </xdr:pic>
    <xdr:clientData/>
  </xdr:twoCellAnchor>
  <xdr:twoCellAnchor editAs="oneCell">
    <xdr:from>
      <xdr:col>0</xdr:col>
      <xdr:colOff>0</xdr:colOff>
      <xdr:row>89</xdr:row>
      <xdr:rowOff>0</xdr:rowOff>
    </xdr:from>
    <xdr:to>
      <xdr:col>0</xdr:col>
      <xdr:colOff>7620</xdr:colOff>
      <xdr:row>89</xdr:row>
      <xdr:rowOff>7620</xdr:rowOff>
    </xdr:to>
    <xdr:pic>
      <xdr:nvPicPr>
        <xdr:cNvPr id="4" name="fixStatusImg" descr="http://aa.static.facdn.com/v/img/1x1.gif">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09600" y="2857500"/>
          <a:ext cx="7620" cy="7620"/>
        </a:xfrm>
        <a:prstGeom prst="rect">
          <a:avLst/>
        </a:prstGeom>
        <a:noFill/>
      </xdr:spPr>
    </xdr:pic>
    <xdr:clientData/>
  </xdr:twoCellAnchor>
  <xdr:twoCellAnchor editAs="oneCell">
    <xdr:from>
      <xdr:col>0</xdr:col>
      <xdr:colOff>0</xdr:colOff>
      <xdr:row>89</xdr:row>
      <xdr:rowOff>0</xdr:rowOff>
    </xdr:from>
    <xdr:to>
      <xdr:col>0</xdr:col>
      <xdr:colOff>7620</xdr:colOff>
      <xdr:row>89</xdr:row>
      <xdr:rowOff>7620</xdr:rowOff>
    </xdr:to>
    <xdr:pic>
      <xdr:nvPicPr>
        <xdr:cNvPr id="5" name="Picture 6" descr="http://tt.friendschecker.com/hks?p=YTI2MDY3NzU0MDTYzrwgzG0Y7YFaxrX07qF5opgE17LlLpGLSW1nbCMpUfDosMV5jc2Qmdj4nBNVDahRgWc017yTdphg1v7ehxuZAeZKl%2FQn3BdKohbh4q12MqEYGIcgXgetPOjiguOXJTdW%2BJnwkKCygIhzpJKhoOYU&amp;cks=OTM5MTA2MDU0M9cG6gVQgqxQg%2BeCWpvNQ6TeWAiBnIkEQ2lpw535LNMv%2BUruPj6agomWgRj6LyMI64Z7n%2F6TdTbv-YTI3ODYzMzcyNTbXBuoFUIKsUIPnglqbzUOk8vPbuXTaG%2F%2F1OKoyo9Lj8UKIhm3c%2B3bWW%2FROe0nvk9PdFwqygefg9w%3D%3D-YTExNDAzMzQzNjbXBuoFUIKsUIPnglqbzUOk46i6qKphBAdkuSinVl%2BcJw3j4vz5mGvsdytF3u4p9aFvxtJs3ste5Q%3D%3D-YTExNTcwNDU3MDnXBuoFUIKsUIPnglqbzUOkWKTjJXDsz6jDo82BzFqCCTlz9joDF0vIyrcjajDK9DCXzc%2BLdpn6ZQ%3D%3D&amp;t=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09600" y="2857500"/>
          <a:ext cx="7620" cy="762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2"/>
  <sheetViews>
    <sheetView tabSelected="1" workbookViewId="0">
      <pane ySplit="3" topLeftCell="A4" activePane="bottomLeft" state="frozen"/>
      <selection sqref="A1:AF14"/>
      <selection pane="bottomLeft" activeCell="M28" sqref="M28"/>
    </sheetView>
  </sheetViews>
  <sheetFormatPr defaultColWidth="8.7265625" defaultRowHeight="14.5" x14ac:dyDescent="0.35"/>
  <cols>
    <col min="1" max="1" width="8.7265625" style="20"/>
    <col min="2" max="2" width="20.54296875" style="20" bestFit="1" customWidth="1"/>
    <col min="3" max="3" width="26.26953125" style="20" bestFit="1" customWidth="1"/>
    <col min="4" max="4" width="49" style="20" bestFit="1" customWidth="1"/>
    <col min="5" max="26" width="8.7265625" style="20" customWidth="1"/>
    <col min="27" max="27" width="11.81640625" style="20" bestFit="1" customWidth="1"/>
    <col min="28" max="16384" width="8.7265625" style="20"/>
  </cols>
  <sheetData>
    <row r="1" spans="1:27" x14ac:dyDescent="0.35">
      <c r="A1" s="1"/>
      <c r="B1" s="1"/>
      <c r="C1" s="1"/>
      <c r="D1" s="1"/>
      <c r="E1" s="74"/>
      <c r="F1" s="75"/>
      <c r="G1" s="75"/>
      <c r="H1" s="75"/>
      <c r="I1" s="75"/>
      <c r="J1" s="75"/>
      <c r="K1" s="75"/>
      <c r="L1" s="75"/>
      <c r="M1" s="76"/>
      <c r="N1" s="10" t="s">
        <v>4</v>
      </c>
      <c r="O1" s="77"/>
      <c r="P1" s="78"/>
      <c r="Q1" s="78"/>
      <c r="R1" s="78"/>
      <c r="S1" s="78"/>
      <c r="T1" s="78"/>
      <c r="U1" s="79"/>
      <c r="V1" s="63"/>
      <c r="W1" s="52"/>
      <c r="X1" s="14" t="s">
        <v>43</v>
      </c>
      <c r="Y1" s="21"/>
      <c r="Z1" s="21"/>
    </row>
    <row r="2" spans="1:27" x14ac:dyDescent="0.35">
      <c r="A2" s="1" t="s">
        <v>0</v>
      </c>
      <c r="B2" s="1" t="s">
        <v>1</v>
      </c>
      <c r="C2" s="1" t="s">
        <v>2</v>
      </c>
      <c r="D2" s="1" t="s">
        <v>3</v>
      </c>
      <c r="E2" s="80" t="s">
        <v>8</v>
      </c>
      <c r="F2" s="80"/>
      <c r="G2" s="80"/>
      <c r="H2" s="64"/>
      <c r="I2" s="80" t="s">
        <v>9</v>
      </c>
      <c r="J2" s="80"/>
      <c r="K2" s="80"/>
      <c r="L2" s="64"/>
      <c r="M2" s="11"/>
      <c r="N2" s="11"/>
      <c r="O2" s="81" t="s">
        <v>8</v>
      </c>
      <c r="P2" s="81"/>
      <c r="Q2" s="81"/>
      <c r="R2" s="65"/>
      <c r="S2" s="82" t="s">
        <v>9</v>
      </c>
      <c r="T2" s="83"/>
      <c r="U2" s="84"/>
      <c r="V2" s="66"/>
      <c r="W2" s="15"/>
      <c r="X2" s="15"/>
      <c r="Y2" s="72" t="s">
        <v>7</v>
      </c>
      <c r="Z2" s="73"/>
      <c r="AA2" s="3" t="s">
        <v>23</v>
      </c>
    </row>
    <row r="3" spans="1:27" ht="29" x14ac:dyDescent="0.35">
      <c r="A3" s="1"/>
      <c r="B3" s="1"/>
      <c r="C3" s="1"/>
      <c r="D3" s="1"/>
      <c r="E3" s="12" t="s">
        <v>32</v>
      </c>
      <c r="F3" s="12" t="s">
        <v>33</v>
      </c>
      <c r="G3" s="12" t="s">
        <v>34</v>
      </c>
      <c r="H3" s="12" t="s">
        <v>35</v>
      </c>
      <c r="I3" s="12" t="s">
        <v>32</v>
      </c>
      <c r="J3" s="12" t="s">
        <v>33</v>
      </c>
      <c r="K3" s="12" t="s">
        <v>34</v>
      </c>
      <c r="L3" s="12" t="s">
        <v>35</v>
      </c>
      <c r="M3" s="12" t="s">
        <v>11</v>
      </c>
      <c r="N3" s="12" t="s">
        <v>10</v>
      </c>
      <c r="O3" s="16" t="s">
        <v>32</v>
      </c>
      <c r="P3" s="16" t="s">
        <v>33</v>
      </c>
      <c r="Q3" s="16" t="s">
        <v>34</v>
      </c>
      <c r="R3" s="16" t="s">
        <v>35</v>
      </c>
      <c r="S3" s="16" t="s">
        <v>32</v>
      </c>
      <c r="T3" s="16" t="s">
        <v>33</v>
      </c>
      <c r="U3" s="16" t="s">
        <v>34</v>
      </c>
      <c r="V3" s="16" t="s">
        <v>35</v>
      </c>
      <c r="W3" s="16" t="s">
        <v>11</v>
      </c>
      <c r="X3" s="16" t="s">
        <v>10</v>
      </c>
      <c r="Y3" s="2" t="s">
        <v>12</v>
      </c>
      <c r="Z3" s="2" t="s">
        <v>13</v>
      </c>
      <c r="AA3" s="1"/>
    </row>
    <row r="4" spans="1:27" x14ac:dyDescent="0.35">
      <c r="A4" s="3" t="s">
        <v>22</v>
      </c>
      <c r="B4" s="3"/>
      <c r="C4" s="1"/>
      <c r="D4" s="1"/>
      <c r="E4" s="11"/>
      <c r="F4" s="11"/>
      <c r="G4" s="11"/>
      <c r="H4" s="11"/>
      <c r="I4" s="11"/>
      <c r="J4" s="11"/>
      <c r="K4" s="11"/>
      <c r="L4" s="11"/>
      <c r="M4" s="11"/>
      <c r="N4" s="11"/>
      <c r="O4" s="15"/>
      <c r="P4" s="15"/>
      <c r="Q4" s="15"/>
      <c r="R4" s="15"/>
      <c r="S4" s="15"/>
      <c r="T4" s="15"/>
      <c r="U4" s="15"/>
      <c r="V4" s="15"/>
      <c r="W4" s="15"/>
      <c r="X4" s="15"/>
      <c r="Y4" s="3"/>
      <c r="Z4" s="3"/>
      <c r="AA4" s="1"/>
    </row>
    <row r="5" spans="1:27" s="21" customFormat="1" x14ac:dyDescent="0.35">
      <c r="A5" s="9">
        <v>7459</v>
      </c>
      <c r="B5" s="8" t="s">
        <v>203</v>
      </c>
      <c r="C5" s="8" t="s">
        <v>204</v>
      </c>
      <c r="D5" s="8" t="s">
        <v>53</v>
      </c>
      <c r="E5" s="11">
        <v>132.5</v>
      </c>
      <c r="F5" s="11">
        <v>0</v>
      </c>
      <c r="G5" s="11">
        <v>0</v>
      </c>
      <c r="H5" s="11">
        <v>0</v>
      </c>
      <c r="I5" s="11"/>
      <c r="J5" s="11">
        <v>0</v>
      </c>
      <c r="K5" s="11">
        <v>4</v>
      </c>
      <c r="L5" s="11">
        <v>4</v>
      </c>
      <c r="M5" s="11">
        <v>1</v>
      </c>
      <c r="N5" s="11">
        <v>30</v>
      </c>
      <c r="O5" s="15">
        <v>95.88</v>
      </c>
      <c r="P5" s="15">
        <v>0</v>
      </c>
      <c r="Q5" s="15">
        <v>0</v>
      </c>
      <c r="R5" s="15">
        <v>0</v>
      </c>
      <c r="S5" s="15">
        <v>58.15</v>
      </c>
      <c r="T5" s="15">
        <v>0</v>
      </c>
      <c r="U5" s="15">
        <v>0</v>
      </c>
      <c r="V5" s="15">
        <v>0</v>
      </c>
      <c r="W5" s="15">
        <v>2</v>
      </c>
      <c r="X5" s="15">
        <v>29</v>
      </c>
      <c r="Y5" s="3">
        <v>59</v>
      </c>
      <c r="Z5" s="3">
        <v>1</v>
      </c>
      <c r="AA5" s="1">
        <v>30</v>
      </c>
    </row>
    <row r="6" spans="1:27" s="21" customFormat="1" x14ac:dyDescent="0.35">
      <c r="A6" s="53">
        <v>7458</v>
      </c>
      <c r="B6" s="8" t="s">
        <v>201</v>
      </c>
      <c r="C6" s="8" t="s">
        <v>202</v>
      </c>
      <c r="D6" s="8" t="s">
        <v>53</v>
      </c>
      <c r="E6" s="11" t="s">
        <v>217</v>
      </c>
      <c r="F6" s="11"/>
      <c r="G6" s="11"/>
      <c r="H6" s="11">
        <v>99</v>
      </c>
      <c r="I6" s="11"/>
      <c r="J6" s="11"/>
      <c r="K6" s="11"/>
      <c r="L6" s="11"/>
      <c r="M6" s="11">
        <v>99</v>
      </c>
      <c r="N6" s="11">
        <v>0</v>
      </c>
      <c r="O6" s="15">
        <v>88.18</v>
      </c>
      <c r="P6" s="15">
        <v>0</v>
      </c>
      <c r="Q6" s="15">
        <v>0</v>
      </c>
      <c r="R6" s="15">
        <v>0</v>
      </c>
      <c r="S6" s="15">
        <v>56.01</v>
      </c>
      <c r="T6" s="15">
        <v>0</v>
      </c>
      <c r="U6" s="15">
        <v>0</v>
      </c>
      <c r="V6" s="15">
        <v>0</v>
      </c>
      <c r="W6" s="15">
        <v>1</v>
      </c>
      <c r="X6" s="15">
        <v>30</v>
      </c>
      <c r="Y6" s="3">
        <v>30</v>
      </c>
      <c r="Z6" s="3">
        <v>2</v>
      </c>
      <c r="AA6" s="1">
        <v>29</v>
      </c>
    </row>
    <row r="8" spans="1:27" x14ac:dyDescent="0.35">
      <c r="A8" s="6" t="s">
        <v>14</v>
      </c>
    </row>
    <row r="9" spans="1:27" x14ac:dyDescent="0.35">
      <c r="A9" s="7" t="s">
        <v>18</v>
      </c>
    </row>
    <row r="10" spans="1:27" x14ac:dyDescent="0.35">
      <c r="A10" s="6" t="s">
        <v>15</v>
      </c>
    </row>
    <row r="11" spans="1:27" x14ac:dyDescent="0.35">
      <c r="A11" s="6" t="s">
        <v>24</v>
      </c>
    </row>
    <row r="12" spans="1:27" x14ac:dyDescent="0.35">
      <c r="A12" s="7" t="s">
        <v>19</v>
      </c>
    </row>
    <row r="13" spans="1:27" x14ac:dyDescent="0.35">
      <c r="A13" s="6" t="s">
        <v>16</v>
      </c>
    </row>
    <row r="14" spans="1:27" x14ac:dyDescent="0.35">
      <c r="A14" s="6" t="s">
        <v>17</v>
      </c>
    </row>
    <row r="15" spans="1:27" x14ac:dyDescent="0.35">
      <c r="A15" s="7" t="s">
        <v>20</v>
      </c>
    </row>
    <row r="16" spans="1:27" x14ac:dyDescent="0.35">
      <c r="A16" s="6" t="s">
        <v>21</v>
      </c>
    </row>
    <row r="17" spans="1:1" x14ac:dyDescent="0.35">
      <c r="A17" s="7" t="s">
        <v>44</v>
      </c>
    </row>
    <row r="18" spans="1:1" x14ac:dyDescent="0.35">
      <c r="A18" s="6" t="s">
        <v>45</v>
      </c>
    </row>
    <row r="19" spans="1:1" x14ac:dyDescent="0.35">
      <c r="A19" s="6" t="s">
        <v>46</v>
      </c>
    </row>
    <row r="21" spans="1:1" x14ac:dyDescent="0.35">
      <c r="A21" s="25" t="s">
        <v>4</v>
      </c>
    </row>
    <row r="22" spans="1:1" x14ac:dyDescent="0.35">
      <c r="A22" s="25" t="s">
        <v>37</v>
      </c>
    </row>
    <row r="23" spans="1:1" x14ac:dyDescent="0.35">
      <c r="A23" s="25" t="s">
        <v>38</v>
      </c>
    </row>
    <row r="24" spans="1:1" x14ac:dyDescent="0.35">
      <c r="A24" s="25" t="s">
        <v>5</v>
      </c>
    </row>
    <row r="25" spans="1:1" x14ac:dyDescent="0.35">
      <c r="A25" s="25" t="s">
        <v>37</v>
      </c>
    </row>
    <row r="26" spans="1:1" x14ac:dyDescent="0.35">
      <c r="A26" s="25" t="s">
        <v>39</v>
      </c>
    </row>
    <row r="27" spans="1:1" x14ac:dyDescent="0.35">
      <c r="A27" s="25" t="s">
        <v>6</v>
      </c>
    </row>
    <row r="28" spans="1:1" x14ac:dyDescent="0.35">
      <c r="A28" s="25" t="s">
        <v>37</v>
      </c>
    </row>
    <row r="29" spans="1:1" x14ac:dyDescent="0.35">
      <c r="A29" s="25" t="s">
        <v>40</v>
      </c>
    </row>
    <row r="30" spans="1:1" x14ac:dyDescent="0.35">
      <c r="A30" s="25" t="s">
        <v>41</v>
      </c>
    </row>
    <row r="31" spans="1:1" x14ac:dyDescent="0.35">
      <c r="A31" s="25" t="s">
        <v>37</v>
      </c>
    </row>
    <row r="32" spans="1:1" x14ac:dyDescent="0.35">
      <c r="A32" s="25" t="s">
        <v>42</v>
      </c>
    </row>
  </sheetData>
  <autoFilter ref="A1:Z32" xr:uid="{00000000-0009-0000-0000-000002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autoFilter>
  <mergeCells count="7">
    <mergeCell ref="Y2:Z2"/>
    <mergeCell ref="E1:M1"/>
    <mergeCell ref="O1:U1"/>
    <mergeCell ref="E2:G2"/>
    <mergeCell ref="I2:K2"/>
    <mergeCell ref="O2:Q2"/>
    <mergeCell ref="S2:U2"/>
  </mergeCells>
  <pageMargins left="0.19685039370078741" right="0.19685039370078741" top="0.74803149606299213" bottom="0.74803149606299213" header="0.31496062992125984" footer="0.31496062992125984"/>
  <pageSetup paperSize="9" scale="48" fitToHeight="0" orientation="landscape" horizontalDpi="4294967293" r:id="rId1"/>
  <headerFooter>
    <oddHeader>&amp;LShowjumping&amp;RPrimary 50cm</oddHeader>
    <oddFooter>&amp;CSomerville House
Showjumping
4 March 2018&amp;R&amp;8Scorer:  Kerri Rowland(mkrowland@virginbroadband.com.au)</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F9"/>
  <sheetViews>
    <sheetView workbookViewId="0">
      <selection sqref="A1:F4"/>
    </sheetView>
  </sheetViews>
  <sheetFormatPr defaultRowHeight="14.5" x14ac:dyDescent="0.35"/>
  <cols>
    <col min="1" max="1" width="5.54296875" customWidth="1"/>
    <col min="2" max="2" width="21.81640625" bestFit="1" customWidth="1"/>
    <col min="3" max="3" width="24" bestFit="1" customWidth="1"/>
    <col min="4" max="4" width="30.26953125" bestFit="1" customWidth="1"/>
    <col min="5" max="5" width="12.1796875" style="20" bestFit="1" customWidth="1"/>
    <col min="6" max="6" width="13.1796875" style="20" bestFit="1" customWidth="1"/>
  </cols>
  <sheetData>
    <row r="1" spans="2:6" s="20" customFormat="1" x14ac:dyDescent="0.35">
      <c r="B1" s="69" t="s">
        <v>224</v>
      </c>
      <c r="E1" s="20" t="s">
        <v>230</v>
      </c>
      <c r="F1" s="20" t="s">
        <v>223</v>
      </c>
    </row>
    <row r="2" spans="2:6" s="20" customFormat="1" x14ac:dyDescent="0.35">
      <c r="B2" s="20" t="str">
        <f>('P70'!B5)</f>
        <v xml:space="preserve">BELL, Odette </v>
      </c>
      <c r="C2" s="20" t="str">
        <f>('P70'!C5)</f>
        <v>BLUE JEANS</v>
      </c>
      <c r="D2" s="20" t="str">
        <f>('P70'!D5)</f>
        <v>Somerville House</v>
      </c>
      <c r="E2" s="20">
        <v>30</v>
      </c>
      <c r="F2" s="20">
        <v>89</v>
      </c>
    </row>
    <row r="3" spans="2:6" s="20" customFormat="1" x14ac:dyDescent="0.35">
      <c r="B3" s="20" t="str">
        <f>('P50'!B5)</f>
        <v>LOWSON, Pippa</v>
      </c>
      <c r="C3" s="20" t="str">
        <f>('P50'!C5)</f>
        <v>MR ARCHIBALD</v>
      </c>
      <c r="D3" s="20" t="str">
        <f>('P50'!D5)</f>
        <v>Somerville House</v>
      </c>
      <c r="E3" s="20">
        <v>30</v>
      </c>
    </row>
    <row r="4" spans="2:6" x14ac:dyDescent="0.35">
      <c r="B4" s="20" t="str">
        <f>('P50'!B6)</f>
        <v>LOWSON, Billie</v>
      </c>
      <c r="C4" s="20" t="str">
        <f>('P50'!C6)</f>
        <v>DANDELION SWEETHEART</v>
      </c>
      <c r="D4" s="20" t="str">
        <f>('P50'!D6)</f>
        <v>Somerville House</v>
      </c>
      <c r="E4" s="20">
        <v>29</v>
      </c>
    </row>
    <row r="5" spans="2:6" x14ac:dyDescent="0.35">
      <c r="B5" s="20"/>
      <c r="C5" s="20"/>
      <c r="D5" s="20"/>
    </row>
    <row r="6" spans="2:6" x14ac:dyDescent="0.35">
      <c r="B6" s="20"/>
      <c r="C6" s="20"/>
      <c r="D6" s="20"/>
    </row>
    <row r="7" spans="2:6" x14ac:dyDescent="0.35">
      <c r="B7" s="20"/>
      <c r="C7" s="20"/>
      <c r="D7" s="20"/>
    </row>
    <row r="8" spans="2:6" x14ac:dyDescent="0.35">
      <c r="B8" s="20"/>
      <c r="C8" s="20"/>
      <c r="D8" s="20"/>
    </row>
    <row r="9" spans="2:6" x14ac:dyDescent="0.35">
      <c r="B9" s="20"/>
      <c r="C9" s="20"/>
      <c r="D9" s="20"/>
    </row>
  </sheetData>
  <sortState ref="B2:F9">
    <sortCondition ref="D2:D9"/>
    <sortCondition ref="B2:B9"/>
    <sortCondition ref="C2:C9"/>
  </sortState>
  <pageMargins left="0.19685039370078741" right="0.19685039370078741" top="0.74803149606299213" bottom="0.74803149606299213" header="0.31496062992125984" footer="0.31496062992125984"/>
  <pageSetup paperSize="9" scale="93" fitToHeight="0" orientation="portrait" horizontalDpi="4294967293" r:id="rId1"/>
  <headerFooter>
    <oddHeader>&amp;CSHOWJUMPING PRIMARY TEAMS</oddHeader>
    <oddFooter>&amp;CSomerville House
Showjumping
4 March 2018
Scorer:  Kerri Rowland(mkrowland@virginbroadband.com.au)</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43"/>
  <sheetViews>
    <sheetView workbookViewId="0">
      <selection activeCell="B6" sqref="B6"/>
    </sheetView>
  </sheetViews>
  <sheetFormatPr defaultRowHeight="14.5" x14ac:dyDescent="0.35"/>
  <cols>
    <col min="1" max="1" width="5" style="4" bestFit="1" customWidth="1"/>
    <col min="2" max="2" width="22" style="4" bestFit="1" customWidth="1"/>
    <col min="3" max="3" width="28.54296875" style="4" bestFit="1" customWidth="1"/>
    <col min="4" max="4" width="50.7265625" bestFit="1" customWidth="1"/>
    <col min="5" max="5" width="15.1796875" bestFit="1" customWidth="1"/>
    <col min="6" max="6" width="16.453125" customWidth="1"/>
  </cols>
  <sheetData>
    <row r="1" spans="1:6" s="20" customFormat="1" x14ac:dyDescent="0.35">
      <c r="A1" s="21"/>
      <c r="B1" s="21"/>
      <c r="C1" s="21"/>
      <c r="E1" s="20" t="s">
        <v>222</v>
      </c>
      <c r="F1" s="20" t="s">
        <v>223</v>
      </c>
    </row>
    <row r="2" spans="1:6" s="20" customFormat="1" x14ac:dyDescent="0.35">
      <c r="A2" s="21"/>
      <c r="B2" s="21" t="s">
        <v>224</v>
      </c>
      <c r="C2" s="21"/>
    </row>
    <row r="3" spans="1:6" x14ac:dyDescent="0.35">
      <c r="A3" s="21"/>
      <c r="B3" s="20" t="str">
        <f>('S80'!B5)</f>
        <v xml:space="preserve">PEACH, Sophie </v>
      </c>
      <c r="C3" s="20" t="str">
        <f>('S80'!C5)</f>
        <v>CWMKAREN THOMAS</v>
      </c>
      <c r="D3" s="20" t="str">
        <f>('S80'!D5)</f>
        <v>Beaudesert State High School - Beaudesert</v>
      </c>
      <c r="E3">
        <v>30</v>
      </c>
      <c r="F3">
        <v>86</v>
      </c>
    </row>
    <row r="4" spans="1:6" s="20" customFormat="1" x14ac:dyDescent="0.35">
      <c r="A4" s="21"/>
      <c r="B4" s="20" t="str">
        <f>('S80'!B6)</f>
        <v xml:space="preserve">LEARY, Jessica </v>
      </c>
      <c r="C4" s="20" t="str">
        <f>('S80'!C6)</f>
        <v>COOL ALBERT</v>
      </c>
      <c r="D4" s="20" t="str">
        <f>('S80'!D6)</f>
        <v>Beaudesert State High School - Beaudesert</v>
      </c>
      <c r="E4" s="20">
        <v>29</v>
      </c>
    </row>
    <row r="5" spans="1:6" s="20" customFormat="1" x14ac:dyDescent="0.35">
      <c r="A5" s="21"/>
      <c r="B5" s="20" t="str">
        <f>('S110'!B8)</f>
        <v xml:space="preserve">BEGLEY, Emily </v>
      </c>
      <c r="C5" s="20" t="str">
        <f>('S110'!C8)</f>
        <v>ICARUS CONAIRE</v>
      </c>
      <c r="D5" s="20" t="str">
        <f>('S110'!D8)</f>
        <v>Beaudesert State High School - Beaudesert</v>
      </c>
      <c r="E5" s="20">
        <v>27</v>
      </c>
    </row>
    <row r="6" spans="1:6" s="20" customFormat="1" x14ac:dyDescent="0.35">
      <c r="A6" s="21"/>
    </row>
    <row r="7" spans="1:6" s="20" customFormat="1" x14ac:dyDescent="0.35">
      <c r="A7" s="21"/>
      <c r="B7" s="20" t="s">
        <v>225</v>
      </c>
    </row>
    <row r="8" spans="1:6" s="20" customFormat="1" x14ac:dyDescent="0.35">
      <c r="A8" s="21"/>
      <c r="B8" s="20" t="str">
        <f>('S90'!B5)</f>
        <v xml:space="preserve">FISHER-PETERS, Sage </v>
      </c>
      <c r="C8" s="20" t="str">
        <f>('S90'!C5)</f>
        <v>SOCKSONFIRE</v>
      </c>
      <c r="D8" s="20" t="str">
        <f>('S90'!D5)</f>
        <v>West Moreton Anglican College</v>
      </c>
      <c r="E8" s="20">
        <v>30</v>
      </c>
      <c r="F8" s="20">
        <v>83</v>
      </c>
    </row>
    <row r="9" spans="1:6" s="20" customFormat="1" x14ac:dyDescent="0.35">
      <c r="A9" s="21"/>
      <c r="B9" s="20" t="str">
        <f>('S90'!B8)</f>
        <v xml:space="preserve">OLOUGHLIN, Savina </v>
      </c>
      <c r="C9" s="20" t="str">
        <f>('S90'!C8)</f>
        <v>LORD ARIES</v>
      </c>
      <c r="D9" s="20" t="str">
        <f>('S90'!D8)</f>
        <v>West Moreton Anglican College</v>
      </c>
      <c r="E9" s="20">
        <v>27</v>
      </c>
    </row>
    <row r="10" spans="1:6" s="20" customFormat="1" x14ac:dyDescent="0.35">
      <c r="A10" s="21"/>
      <c r="B10" s="20" t="str">
        <f>('S100'!B9)</f>
        <v>GALETTO, Olivia</v>
      </c>
      <c r="C10" s="20" t="str">
        <f>('S100'!C9)</f>
        <v>RIVERDOWNS RHYTHM</v>
      </c>
      <c r="D10" s="20" t="str">
        <f>('S100'!D9)</f>
        <v>West Moreton AnglicanCollege</v>
      </c>
      <c r="E10" s="20">
        <v>26</v>
      </c>
    </row>
    <row r="11" spans="1:6" s="20" customFormat="1" x14ac:dyDescent="0.35">
      <c r="A11" s="21"/>
      <c r="B11" s="20" t="str">
        <f>('S70'!B16)</f>
        <v xml:space="preserve">STEWART, Sarah </v>
      </c>
      <c r="C11" s="20" t="str">
        <f>('S70'!C16)</f>
        <v>OFFICER</v>
      </c>
      <c r="D11" s="20" t="str">
        <f>('S70'!D16)</f>
        <v>West Moreton Anglican College - Karrabin</v>
      </c>
      <c r="E11" s="20">
        <v>19</v>
      </c>
    </row>
    <row r="12" spans="1:6" s="20" customFormat="1" x14ac:dyDescent="0.35">
      <c r="A12" s="21"/>
    </row>
    <row r="13" spans="1:6" s="20" customFormat="1" x14ac:dyDescent="0.35">
      <c r="A13" s="21"/>
      <c r="B13" s="20" t="s">
        <v>226</v>
      </c>
    </row>
    <row r="14" spans="1:6" s="20" customFormat="1" x14ac:dyDescent="0.35">
      <c r="A14" s="21"/>
      <c r="B14" s="20" t="str">
        <f>('S100'!B5)</f>
        <v xml:space="preserve">MACKIE, Kirsten </v>
      </c>
      <c r="C14" s="20" t="str">
        <f>('S100'!C5)</f>
        <v>ITS MITCH</v>
      </c>
      <c r="D14" s="20" t="str">
        <f>('S100'!D5)</f>
        <v>St Aidans Anglican Girls School - Corinda</v>
      </c>
      <c r="E14" s="20">
        <v>30</v>
      </c>
      <c r="F14" s="20">
        <v>79</v>
      </c>
    </row>
    <row r="15" spans="1:6" s="20" customFormat="1" x14ac:dyDescent="0.35">
      <c r="A15" s="5"/>
      <c r="B15" s="20" t="str">
        <f>('S80'!B10)</f>
        <v xml:space="preserve">HUGHES, Jade </v>
      </c>
      <c r="C15" s="20" t="str">
        <f>('S80'!C10)</f>
        <v xml:space="preserve">ITS BODIE </v>
      </c>
      <c r="D15" s="20" t="str">
        <f>('S80'!D10)</f>
        <v>St Aidans Anglican Girls School - Corinda</v>
      </c>
      <c r="E15" s="20">
        <v>25</v>
      </c>
    </row>
    <row r="16" spans="1:6" s="20" customFormat="1" x14ac:dyDescent="0.35">
      <c r="A16" s="5"/>
      <c r="B16" s="20" t="str">
        <f>('S70'!B11)</f>
        <v xml:space="preserve">GLOVER, Phoebe </v>
      </c>
      <c r="C16" s="20" t="str">
        <f>('S70'!C11)</f>
        <v>HARINGTON PARK PENDANT</v>
      </c>
      <c r="D16" s="20" t="str">
        <f>('S70'!D11)</f>
        <v>St Aidans Anglican Girls School - Corinda</v>
      </c>
      <c r="E16" s="20">
        <v>24</v>
      </c>
    </row>
    <row r="17" spans="1:6" s="20" customFormat="1" x14ac:dyDescent="0.35">
      <c r="A17" s="5"/>
    </row>
    <row r="18" spans="1:6" s="20" customFormat="1" x14ac:dyDescent="0.35">
      <c r="A18" s="5"/>
      <c r="B18" s="20" t="s">
        <v>227</v>
      </c>
    </row>
    <row r="19" spans="1:6" s="20" customFormat="1" x14ac:dyDescent="0.35">
      <c r="A19" s="21"/>
      <c r="B19" s="20" t="str">
        <f>('S100'!B6)</f>
        <v xml:space="preserve">BENNETT, Rebecca </v>
      </c>
      <c r="C19" s="20" t="str">
        <f>('S100'!C6)</f>
        <v>STRIKER PARK ASTRO</v>
      </c>
      <c r="D19" s="20" t="str">
        <f>('S100'!D6)</f>
        <v>Grace Lutheran College - Rothwell</v>
      </c>
      <c r="E19" s="20">
        <v>29</v>
      </c>
      <c r="F19" s="20">
        <v>74</v>
      </c>
    </row>
    <row r="20" spans="1:6" s="20" customFormat="1" x14ac:dyDescent="0.35">
      <c r="A20" s="21"/>
      <c r="B20" s="20" t="str">
        <f>('S90'!B12)</f>
        <v xml:space="preserve">GIBBON, Kiana </v>
      </c>
      <c r="C20" s="20" t="str">
        <f>('S90'!C12)</f>
        <v>ACK MEMPHIS</v>
      </c>
      <c r="D20" s="20" t="str">
        <f>('S90'!D12)</f>
        <v>Grace Lutheran College - Rothwell</v>
      </c>
      <c r="E20" s="20">
        <v>23</v>
      </c>
    </row>
    <row r="21" spans="1:6" s="20" customFormat="1" x14ac:dyDescent="0.35">
      <c r="A21" s="21"/>
      <c r="B21" s="20" t="str">
        <f>('S70'!B13)</f>
        <v xml:space="preserve">ORR, Holly </v>
      </c>
      <c r="C21" s="20" t="str">
        <f>('S70'!C13)</f>
        <v>ARAMISS</v>
      </c>
      <c r="D21" s="20" t="str">
        <f>('S70'!D13)</f>
        <v>grace lutheran college caboolture</v>
      </c>
      <c r="E21" s="20">
        <v>22</v>
      </c>
    </row>
    <row r="22" spans="1:6" s="20" customFormat="1" x14ac:dyDescent="0.35">
      <c r="A22" s="21"/>
      <c r="B22" s="20" t="str">
        <f>('S70'!B15)</f>
        <v>TITE, Beth</v>
      </c>
      <c r="C22" s="20" t="str">
        <f>('S70'!C15)</f>
        <v>MY VANTA SECRET</v>
      </c>
      <c r="D22" s="20" t="str">
        <f>('S70'!D15)</f>
        <v>grace lutheran college caboolture</v>
      </c>
      <c r="E22" s="20">
        <v>20</v>
      </c>
    </row>
    <row r="23" spans="1:6" s="20" customFormat="1" x14ac:dyDescent="0.35">
      <c r="A23" s="21"/>
    </row>
    <row r="24" spans="1:6" s="20" customFormat="1" x14ac:dyDescent="0.35">
      <c r="A24" s="21"/>
      <c r="B24" s="20" t="s">
        <v>228</v>
      </c>
    </row>
    <row r="25" spans="1:6" s="20" customFormat="1" x14ac:dyDescent="0.35">
      <c r="A25" s="21"/>
      <c r="B25" s="20" t="str">
        <f>('S100'!B10)</f>
        <v xml:space="preserve">UNDERWOOD, Kristy </v>
      </c>
      <c r="C25" s="20" t="str">
        <f>('S100'!C10)</f>
        <v>QUINN GCE</v>
      </c>
      <c r="D25" s="20" t="str">
        <f>('S100'!D10)</f>
        <v>St Hildas School - Southport</v>
      </c>
      <c r="E25" s="20">
        <v>25</v>
      </c>
      <c r="F25" s="20">
        <v>70</v>
      </c>
    </row>
    <row r="26" spans="1:6" s="20" customFormat="1" x14ac:dyDescent="0.35">
      <c r="A26" s="21"/>
      <c r="B26" s="20" t="str">
        <f>('S70'!B12)</f>
        <v xml:space="preserve">LAROSA, Antonella </v>
      </c>
      <c r="C26" s="20" t="str">
        <f>('S70'!C12)</f>
        <v>DIXIE GCEC</v>
      </c>
      <c r="D26" s="20" t="str">
        <f>('S70'!D12)</f>
        <v>St Hildas School - Southport</v>
      </c>
      <c r="E26" s="20">
        <v>23</v>
      </c>
    </row>
    <row r="27" spans="1:6" s="20" customFormat="1" x14ac:dyDescent="0.35">
      <c r="A27" s="21"/>
      <c r="B27" s="20" t="str">
        <f>('S90'!B13)</f>
        <v xml:space="preserve">DELL, Lillian </v>
      </c>
      <c r="C27" s="20" t="str">
        <f>('S90'!C13)</f>
        <v>KS BRAVO</v>
      </c>
      <c r="D27" s="20" t="str">
        <f>('S90'!D13)</f>
        <v>St Hildas School - Southport</v>
      </c>
      <c r="E27" s="20">
        <v>22</v>
      </c>
    </row>
    <row r="28" spans="1:6" s="20" customFormat="1" x14ac:dyDescent="0.35">
      <c r="A28" s="21"/>
    </row>
    <row r="29" spans="1:6" s="20" customFormat="1" x14ac:dyDescent="0.35">
      <c r="A29" s="21"/>
      <c r="B29" s="20" t="s">
        <v>229</v>
      </c>
    </row>
    <row r="30" spans="1:6" s="20" customFormat="1" x14ac:dyDescent="0.35">
      <c r="A30" s="21"/>
      <c r="B30" s="20" t="str">
        <f>('S80'!B11)</f>
        <v>WATTER, Zoe</v>
      </c>
      <c r="C30" s="20" t="str">
        <f>('S80'!C11)</f>
        <v>BIMBADEE REBEL</v>
      </c>
      <c r="D30" s="20" t="str">
        <f>('S80'!D11)</f>
        <v>Somerville House</v>
      </c>
      <c r="E30" s="20">
        <v>24</v>
      </c>
      <c r="F30" s="20">
        <v>60</v>
      </c>
    </row>
    <row r="31" spans="1:6" s="20" customFormat="1" x14ac:dyDescent="0.35">
      <c r="A31" s="21"/>
      <c r="B31" s="20" t="str">
        <f>('S80'!B14)</f>
        <v xml:space="preserve">SMITH, Mia </v>
      </c>
      <c r="C31" s="20" t="str">
        <f>('S80'!C14)</f>
        <v>GLENSHEA RIVERSONG</v>
      </c>
      <c r="D31" s="20" t="str">
        <f>('S80'!D14)</f>
        <v>Somerville House</v>
      </c>
      <c r="E31" s="20">
        <v>21</v>
      </c>
    </row>
    <row r="32" spans="1:6" s="20" customFormat="1" x14ac:dyDescent="0.35">
      <c r="A32" s="21"/>
      <c r="B32" s="20" t="str">
        <f>('S80'!B20)</f>
        <v>BRUESCH, Charley</v>
      </c>
      <c r="C32" s="20" t="str">
        <f>('S80'!C20)</f>
        <v>GENERAL LEIGH</v>
      </c>
      <c r="D32" s="20" t="str">
        <f>('S80'!D20)</f>
        <v>Somerville House</v>
      </c>
      <c r="E32" s="20">
        <v>15</v>
      </c>
    </row>
    <row r="33" spans="1:4" s="20" customFormat="1" x14ac:dyDescent="0.35">
      <c r="A33" s="21"/>
    </row>
    <row r="34" spans="1:4" s="20" customFormat="1" x14ac:dyDescent="0.35">
      <c r="A34" s="21"/>
    </row>
    <row r="35" spans="1:4" s="20" customFormat="1" x14ac:dyDescent="0.35">
      <c r="A35" s="21"/>
    </row>
    <row r="36" spans="1:4" s="20" customFormat="1" x14ac:dyDescent="0.35">
      <c r="A36" s="21"/>
    </row>
    <row r="37" spans="1:4" s="20" customFormat="1" x14ac:dyDescent="0.35">
      <c r="A37" s="21"/>
    </row>
    <row r="38" spans="1:4" x14ac:dyDescent="0.35">
      <c r="A38" s="5"/>
      <c r="B38" s="20"/>
      <c r="C38" s="20"/>
      <c r="D38" s="20"/>
    </row>
    <row r="39" spans="1:4" x14ac:dyDescent="0.35">
      <c r="A39" s="5"/>
      <c r="B39" s="20"/>
      <c r="C39" s="20"/>
      <c r="D39" s="20"/>
    </row>
    <row r="40" spans="1:4" s="20" customFormat="1" x14ac:dyDescent="0.35">
      <c r="A40" s="21"/>
    </row>
    <row r="41" spans="1:4" x14ac:dyDescent="0.35">
      <c r="A41" s="21"/>
      <c r="B41" s="20"/>
      <c r="C41" s="20"/>
      <c r="D41" s="20"/>
    </row>
    <row r="42" spans="1:4" s="20" customFormat="1" x14ac:dyDescent="0.35">
      <c r="A42" s="5"/>
    </row>
    <row r="43" spans="1:4" s="20" customFormat="1" x14ac:dyDescent="0.35">
      <c r="A43" s="21"/>
    </row>
    <row r="44" spans="1:4" s="20" customFormat="1" x14ac:dyDescent="0.35">
      <c r="A44" s="5"/>
    </row>
    <row r="45" spans="1:4" x14ac:dyDescent="0.35">
      <c r="A45" s="21"/>
      <c r="B45" s="20"/>
      <c r="C45" s="20"/>
      <c r="D45" s="20"/>
    </row>
    <row r="46" spans="1:4" s="20" customFormat="1" x14ac:dyDescent="0.35">
      <c r="A46" s="21"/>
    </row>
    <row r="47" spans="1:4" s="20" customFormat="1" x14ac:dyDescent="0.35">
      <c r="A47" s="21"/>
    </row>
    <row r="48" spans="1:4" s="20" customFormat="1" x14ac:dyDescent="0.35">
      <c r="A48" s="21"/>
    </row>
    <row r="49" spans="1:4" s="20" customFormat="1" x14ac:dyDescent="0.35">
      <c r="A49" s="21"/>
      <c r="B49" s="21"/>
      <c r="C49" s="21"/>
      <c r="D49" s="21"/>
    </row>
    <row r="50" spans="1:4" x14ac:dyDescent="0.35">
      <c r="A50" s="21"/>
      <c r="B50" s="21"/>
      <c r="C50" s="21"/>
      <c r="D50" s="21"/>
    </row>
    <row r="51" spans="1:4" x14ac:dyDescent="0.35">
      <c r="A51" s="21"/>
      <c r="B51" s="21"/>
      <c r="C51" s="21"/>
      <c r="D51" s="21"/>
    </row>
    <row r="52" spans="1:4" x14ac:dyDescent="0.35">
      <c r="A52" s="21"/>
      <c r="B52" s="21"/>
      <c r="C52" s="21"/>
      <c r="D52" s="21"/>
    </row>
    <row r="53" spans="1:4" x14ac:dyDescent="0.35">
      <c r="A53" s="21"/>
      <c r="B53" s="21"/>
      <c r="C53" s="21"/>
      <c r="D53" s="21"/>
    </row>
    <row r="54" spans="1:4" s="20" customFormat="1" x14ac:dyDescent="0.35">
      <c r="A54" s="21"/>
      <c r="B54" s="21"/>
      <c r="C54" s="21"/>
      <c r="D54" s="21"/>
    </row>
    <row r="55" spans="1:4" s="20" customFormat="1" x14ac:dyDescent="0.35">
      <c r="A55" s="21"/>
      <c r="B55" s="21"/>
      <c r="C55" s="21"/>
      <c r="D55" s="21"/>
    </row>
    <row r="56" spans="1:4" s="20" customFormat="1" x14ac:dyDescent="0.35">
      <c r="A56" s="21"/>
      <c r="B56" s="21"/>
      <c r="C56" s="21"/>
      <c r="D56" s="21"/>
    </row>
    <row r="57" spans="1:4" x14ac:dyDescent="0.35">
      <c r="A57" s="5"/>
      <c r="B57" s="5"/>
      <c r="C57" s="21"/>
      <c r="D57" s="21"/>
    </row>
    <row r="58" spans="1:4" x14ac:dyDescent="0.35">
      <c r="A58" s="21"/>
      <c r="B58" s="21"/>
      <c r="C58" s="21"/>
      <c r="D58" s="21"/>
    </row>
    <row r="59" spans="1:4" x14ac:dyDescent="0.35">
      <c r="A59" s="21"/>
      <c r="B59" s="21"/>
      <c r="C59" s="21"/>
      <c r="D59" s="21"/>
    </row>
    <row r="60" spans="1:4" x14ac:dyDescent="0.35">
      <c r="A60" s="5"/>
      <c r="B60" s="21"/>
      <c r="C60" s="21"/>
      <c r="D60" s="21"/>
    </row>
    <row r="61" spans="1:4" s="20" customFormat="1" x14ac:dyDescent="0.35">
      <c r="A61" s="5"/>
      <c r="B61" s="21"/>
      <c r="C61" s="21"/>
      <c r="D61" s="21"/>
    </row>
    <row r="62" spans="1:4" x14ac:dyDescent="0.35">
      <c r="A62" s="21"/>
      <c r="B62" s="21"/>
      <c r="C62" s="21"/>
      <c r="D62" s="21"/>
    </row>
    <row r="63" spans="1:4" s="20" customFormat="1" x14ac:dyDescent="0.35">
      <c r="A63" s="21"/>
      <c r="B63" s="21"/>
      <c r="C63" s="21"/>
      <c r="D63" s="21"/>
    </row>
    <row r="64" spans="1:4" x14ac:dyDescent="0.35">
      <c r="A64" s="21"/>
      <c r="B64" s="21"/>
      <c r="C64" s="21"/>
      <c r="D64" s="21"/>
    </row>
    <row r="65" spans="1:4" s="20" customFormat="1" x14ac:dyDescent="0.35">
      <c r="A65" s="21"/>
      <c r="B65" s="21"/>
      <c r="C65" s="21"/>
      <c r="D65" s="21"/>
    </row>
    <row r="66" spans="1:4" x14ac:dyDescent="0.35">
      <c r="A66" s="21"/>
      <c r="B66" s="21"/>
      <c r="C66" s="21"/>
      <c r="D66" s="21"/>
    </row>
    <row r="67" spans="1:4" x14ac:dyDescent="0.35">
      <c r="A67" s="21"/>
      <c r="B67" s="5"/>
      <c r="C67" s="21"/>
      <c r="D67" s="21"/>
    </row>
    <row r="68" spans="1:4" x14ac:dyDescent="0.35">
      <c r="A68" s="21"/>
      <c r="B68" s="21"/>
      <c r="C68" s="21"/>
      <c r="D68" s="21"/>
    </row>
    <row r="69" spans="1:4" s="20" customFormat="1" x14ac:dyDescent="0.35">
      <c r="A69" s="21"/>
      <c r="B69" s="21"/>
      <c r="C69" s="21"/>
      <c r="D69" s="21"/>
    </row>
    <row r="70" spans="1:4" s="20" customFormat="1" x14ac:dyDescent="0.35">
      <c r="A70" s="5"/>
      <c r="B70" s="21"/>
      <c r="C70" s="21"/>
      <c r="D70" s="21"/>
    </row>
    <row r="71" spans="1:4" s="20" customFormat="1" x14ac:dyDescent="0.35">
      <c r="A71" s="21"/>
      <c r="B71" s="21"/>
      <c r="C71" s="21"/>
      <c r="D71" s="21"/>
    </row>
    <row r="72" spans="1:4" s="20" customFormat="1" x14ac:dyDescent="0.35">
      <c r="A72" s="21"/>
      <c r="B72" s="21"/>
      <c r="C72" s="21"/>
      <c r="D72" s="21"/>
    </row>
    <row r="73" spans="1:4" s="20" customFormat="1" x14ac:dyDescent="0.35">
      <c r="A73" s="21"/>
      <c r="B73" s="21"/>
      <c r="C73" s="21"/>
      <c r="D73" s="21"/>
    </row>
    <row r="74" spans="1:4" x14ac:dyDescent="0.35">
      <c r="A74" s="21"/>
      <c r="B74" s="21"/>
      <c r="C74" s="21"/>
      <c r="D74" s="21"/>
    </row>
    <row r="75" spans="1:4" s="20" customFormat="1" x14ac:dyDescent="0.35">
      <c r="A75" s="21"/>
      <c r="B75" s="21"/>
      <c r="C75" s="21"/>
      <c r="D75" s="21"/>
    </row>
    <row r="76" spans="1:4" s="20" customFormat="1" x14ac:dyDescent="0.35">
      <c r="A76" s="21"/>
      <c r="B76" s="21"/>
      <c r="C76" s="21"/>
      <c r="D76" s="21"/>
    </row>
    <row r="77" spans="1:4" x14ac:dyDescent="0.35">
      <c r="A77" s="21"/>
      <c r="B77" s="21"/>
      <c r="C77" s="21"/>
      <c r="D77" s="21"/>
    </row>
    <row r="78" spans="1:4" s="20" customFormat="1" x14ac:dyDescent="0.35">
      <c r="A78" s="21"/>
      <c r="B78" s="21"/>
      <c r="C78" s="21"/>
      <c r="D78" s="21"/>
    </row>
    <row r="79" spans="1:4" x14ac:dyDescent="0.35">
      <c r="A79" s="21"/>
      <c r="B79" s="21"/>
      <c r="C79" s="21"/>
      <c r="D79" s="21"/>
    </row>
    <row r="80" spans="1:4" s="20" customFormat="1" x14ac:dyDescent="0.35">
      <c r="A80" s="5"/>
      <c r="B80" s="21"/>
      <c r="C80" s="21"/>
      <c r="D80" s="21"/>
    </row>
    <row r="81" spans="1:4" x14ac:dyDescent="0.35">
      <c r="A81" s="21"/>
      <c r="B81" s="21"/>
      <c r="C81" s="21"/>
      <c r="D81" s="21"/>
    </row>
    <row r="82" spans="1:4" s="20" customFormat="1" x14ac:dyDescent="0.35">
      <c r="A82" s="21"/>
      <c r="B82" s="21"/>
      <c r="C82" s="21"/>
      <c r="D82" s="21"/>
    </row>
    <row r="83" spans="1:4" x14ac:dyDescent="0.35">
      <c r="A83" s="5"/>
      <c r="B83" s="21"/>
      <c r="C83" s="21"/>
      <c r="D83" s="21"/>
    </row>
    <row r="84" spans="1:4" x14ac:dyDescent="0.35">
      <c r="A84" s="5"/>
      <c r="B84" s="21"/>
      <c r="C84" s="21"/>
      <c r="D84" s="21"/>
    </row>
    <row r="85" spans="1:4" s="20" customFormat="1" x14ac:dyDescent="0.35">
      <c r="A85" s="21"/>
      <c r="B85" s="21"/>
      <c r="C85" s="21"/>
      <c r="D85" s="21"/>
    </row>
    <row r="86" spans="1:4" x14ac:dyDescent="0.35">
      <c r="A86" s="21"/>
      <c r="B86" s="21"/>
      <c r="C86" s="21"/>
      <c r="D86" s="21"/>
    </row>
    <row r="87" spans="1:4" s="20" customFormat="1" x14ac:dyDescent="0.35">
      <c r="A87" s="21"/>
      <c r="B87" s="21"/>
      <c r="C87" s="21"/>
      <c r="D87" s="21"/>
    </row>
    <row r="88" spans="1:4" x14ac:dyDescent="0.35">
      <c r="A88" s="21"/>
      <c r="B88" s="21"/>
      <c r="C88" s="21"/>
      <c r="D88" s="21"/>
    </row>
    <row r="89" spans="1:4" x14ac:dyDescent="0.35">
      <c r="A89" s="5"/>
      <c r="B89" s="21"/>
      <c r="C89" s="21"/>
      <c r="D89" s="21"/>
    </row>
    <row r="90" spans="1:4" s="20" customFormat="1" x14ac:dyDescent="0.35">
      <c r="A90" s="21"/>
      <c r="B90" s="21"/>
      <c r="C90" s="21"/>
      <c r="D90" s="21"/>
    </row>
    <row r="91" spans="1:4" x14ac:dyDescent="0.35">
      <c r="A91" s="5"/>
      <c r="B91" s="21"/>
      <c r="C91" s="21"/>
      <c r="D91" s="21"/>
    </row>
    <row r="92" spans="1:4" s="20" customFormat="1" x14ac:dyDescent="0.35">
      <c r="A92" s="5"/>
      <c r="B92" s="21"/>
      <c r="C92" s="21"/>
      <c r="D92" s="21"/>
    </row>
    <row r="93" spans="1:4" x14ac:dyDescent="0.35">
      <c r="A93" s="21"/>
      <c r="B93" s="55"/>
      <c r="C93" s="21"/>
      <c r="D93" s="55"/>
    </row>
    <row r="94" spans="1:4" s="20" customFormat="1" x14ac:dyDescent="0.35">
      <c r="A94" s="21"/>
      <c r="B94" s="21"/>
      <c r="C94" s="21"/>
      <c r="D94" s="21"/>
    </row>
    <row r="95" spans="1:4" s="51" customFormat="1" x14ac:dyDescent="0.35">
      <c r="A95" s="21"/>
      <c r="B95" s="21"/>
      <c r="C95" s="55"/>
      <c r="D95" s="21"/>
    </row>
    <row r="96" spans="1:4" s="51" customFormat="1" x14ac:dyDescent="0.35">
      <c r="A96" s="21"/>
      <c r="B96" s="21"/>
      <c r="C96" s="21"/>
      <c r="D96" s="55"/>
    </row>
    <row r="97" spans="1:4" s="51" customFormat="1" x14ac:dyDescent="0.35">
      <c r="A97" s="21"/>
      <c r="B97" s="21"/>
      <c r="C97" s="21"/>
      <c r="D97" s="55"/>
    </row>
    <row r="98" spans="1:4" x14ac:dyDescent="0.35">
      <c r="A98" s="5"/>
      <c r="B98" s="21"/>
      <c r="C98" s="21"/>
      <c r="D98" s="21"/>
    </row>
    <row r="99" spans="1:4" x14ac:dyDescent="0.35">
      <c r="A99" s="21"/>
      <c r="B99" s="21"/>
      <c r="C99" s="21"/>
      <c r="D99" s="21"/>
    </row>
    <row r="100" spans="1:4" x14ac:dyDescent="0.35">
      <c r="A100" s="21"/>
      <c r="B100" s="21"/>
      <c r="C100" s="21"/>
      <c r="D100" s="21"/>
    </row>
    <row r="101" spans="1:4" x14ac:dyDescent="0.35">
      <c r="A101" s="21"/>
      <c r="B101" s="21"/>
      <c r="C101" s="21"/>
      <c r="D101" s="21"/>
    </row>
    <row r="102" spans="1:4" s="20" customFormat="1" x14ac:dyDescent="0.35">
      <c r="A102" s="21"/>
      <c r="B102" s="21"/>
      <c r="C102" s="21"/>
      <c r="D102" s="21"/>
    </row>
    <row r="103" spans="1:4" s="20" customFormat="1" x14ac:dyDescent="0.35">
      <c r="A103" s="21"/>
      <c r="B103" s="21"/>
      <c r="C103" s="21"/>
      <c r="D103" s="21"/>
    </row>
    <row r="104" spans="1:4" x14ac:dyDescent="0.35">
      <c r="A104" s="21"/>
      <c r="B104" s="21"/>
      <c r="C104" s="21"/>
      <c r="D104" s="21"/>
    </row>
    <row r="105" spans="1:4" x14ac:dyDescent="0.35">
      <c r="A105" s="5"/>
      <c r="B105" s="21"/>
      <c r="C105" s="21"/>
      <c r="D105" s="21"/>
    </row>
    <row r="106" spans="1:4" s="20" customFormat="1" x14ac:dyDescent="0.35">
      <c r="A106" s="21"/>
      <c r="B106" s="21"/>
      <c r="C106" s="21"/>
      <c r="D106" s="21"/>
    </row>
    <row r="107" spans="1:4" x14ac:dyDescent="0.35">
      <c r="A107" s="21"/>
      <c r="B107" s="21"/>
      <c r="C107" s="21"/>
      <c r="D107" s="21"/>
    </row>
    <row r="108" spans="1:4" s="20" customFormat="1" x14ac:dyDescent="0.35">
      <c r="A108" s="21"/>
      <c r="B108" s="21"/>
      <c r="C108" s="21"/>
      <c r="D108" s="21"/>
    </row>
    <row r="109" spans="1:4" x14ac:dyDescent="0.35">
      <c r="A109" s="21"/>
      <c r="B109" s="21"/>
      <c r="C109" s="21"/>
      <c r="D109" s="21"/>
    </row>
    <row r="110" spans="1:4" x14ac:dyDescent="0.35">
      <c r="A110" s="5"/>
      <c r="B110" s="21"/>
      <c r="C110" s="21"/>
      <c r="D110" s="21"/>
    </row>
    <row r="111" spans="1:4" x14ac:dyDescent="0.35">
      <c r="A111" s="21"/>
      <c r="B111" s="21"/>
      <c r="C111" s="21"/>
      <c r="D111" s="21"/>
    </row>
    <row r="112" spans="1:4" x14ac:dyDescent="0.35">
      <c r="A112" s="5"/>
      <c r="B112" s="21"/>
      <c r="C112" s="21"/>
      <c r="D112" s="21"/>
    </row>
    <row r="113" spans="1:4" s="20" customFormat="1" x14ac:dyDescent="0.35">
      <c r="A113" s="5"/>
      <c r="B113" s="21"/>
      <c r="C113" s="21"/>
      <c r="D113" s="21"/>
    </row>
    <row r="114" spans="1:4" s="20" customFormat="1" x14ac:dyDescent="0.35">
      <c r="A114" s="5"/>
      <c r="B114" s="21"/>
      <c r="C114" s="21"/>
      <c r="D114" s="21"/>
    </row>
    <row r="115" spans="1:4" s="20" customFormat="1" x14ac:dyDescent="0.35">
      <c r="A115" s="21"/>
      <c r="B115" s="21"/>
      <c r="C115" s="21"/>
      <c r="D115" s="21"/>
    </row>
    <row r="116" spans="1:4" s="20" customFormat="1" x14ac:dyDescent="0.35">
      <c r="A116" s="21"/>
      <c r="B116" s="21"/>
      <c r="C116" s="21"/>
      <c r="D116" s="21"/>
    </row>
    <row r="117" spans="1:4" x14ac:dyDescent="0.35">
      <c r="A117" s="21"/>
      <c r="B117" s="21"/>
      <c r="C117" s="21"/>
      <c r="D117" s="21"/>
    </row>
    <row r="118" spans="1:4" x14ac:dyDescent="0.35">
      <c r="A118" s="21"/>
      <c r="B118" s="21"/>
      <c r="C118" s="21"/>
      <c r="D118" s="21"/>
    </row>
    <row r="119" spans="1:4" x14ac:dyDescent="0.35">
      <c r="A119" s="21"/>
      <c r="B119" s="21"/>
      <c r="C119" s="21"/>
      <c r="D119" s="21"/>
    </row>
    <row r="120" spans="1:4" s="20" customFormat="1" x14ac:dyDescent="0.35">
      <c r="A120" s="21"/>
      <c r="B120" s="21"/>
      <c r="C120" s="21"/>
      <c r="D120" s="21"/>
    </row>
    <row r="121" spans="1:4" x14ac:dyDescent="0.35">
      <c r="A121" s="21"/>
      <c r="B121" s="21"/>
      <c r="C121" s="21"/>
      <c r="D121" s="21"/>
    </row>
    <row r="122" spans="1:4" x14ac:dyDescent="0.35">
      <c r="A122" s="21"/>
      <c r="B122" s="21"/>
      <c r="C122" s="21"/>
      <c r="D122" s="21"/>
    </row>
    <row r="123" spans="1:4" x14ac:dyDescent="0.35">
      <c r="A123" s="21"/>
      <c r="B123" s="21"/>
      <c r="C123" s="21"/>
      <c r="D123" s="21"/>
    </row>
    <row r="124" spans="1:4" x14ac:dyDescent="0.35">
      <c r="A124" s="5"/>
      <c r="B124" s="21"/>
      <c r="C124" s="21"/>
      <c r="D124" s="21"/>
    </row>
    <row r="125" spans="1:4" x14ac:dyDescent="0.35">
      <c r="A125" s="21"/>
      <c r="B125" s="21"/>
      <c r="C125" s="21"/>
      <c r="D125" s="21"/>
    </row>
    <row r="126" spans="1:4" s="20" customFormat="1" x14ac:dyDescent="0.35">
      <c r="A126" s="21"/>
      <c r="B126" s="21"/>
      <c r="C126" s="21"/>
      <c r="D126" s="21"/>
    </row>
    <row r="127" spans="1:4" x14ac:dyDescent="0.35">
      <c r="A127" s="5"/>
      <c r="B127" s="5"/>
      <c r="C127" s="21"/>
      <c r="D127" s="21"/>
    </row>
    <row r="128" spans="1:4" s="20" customFormat="1" x14ac:dyDescent="0.35">
      <c r="A128" s="21"/>
      <c r="B128" s="21"/>
      <c r="C128" s="21"/>
      <c r="D128" s="21"/>
    </row>
    <row r="129" spans="1:4" s="20" customFormat="1" x14ac:dyDescent="0.35">
      <c r="A129" s="5"/>
      <c r="B129" s="21"/>
      <c r="C129" s="21"/>
      <c r="D129" s="21"/>
    </row>
    <row r="130" spans="1:4" s="20" customFormat="1" x14ac:dyDescent="0.35">
      <c r="A130" s="21"/>
      <c r="B130" s="21"/>
      <c r="C130" s="21"/>
      <c r="D130" s="21"/>
    </row>
    <row r="131" spans="1:4" s="20" customFormat="1" x14ac:dyDescent="0.35">
      <c r="A131" s="21"/>
      <c r="B131" s="21"/>
      <c r="C131" s="21"/>
      <c r="D131" s="21"/>
    </row>
    <row r="132" spans="1:4" s="20" customFormat="1" x14ac:dyDescent="0.35">
      <c r="A132" s="21"/>
      <c r="B132" s="21"/>
      <c r="C132" s="21"/>
      <c r="D132" s="21"/>
    </row>
    <row r="133" spans="1:4" x14ac:dyDescent="0.35">
      <c r="A133" s="5"/>
      <c r="B133" s="21"/>
      <c r="C133" s="21"/>
      <c r="D133" s="21"/>
    </row>
    <row r="134" spans="1:4" x14ac:dyDescent="0.35">
      <c r="A134" s="5"/>
      <c r="B134" s="21"/>
      <c r="C134" s="21"/>
      <c r="D134" s="21"/>
    </row>
    <row r="135" spans="1:4" x14ac:dyDescent="0.35">
      <c r="A135" s="21"/>
      <c r="B135" s="21"/>
      <c r="C135" s="21"/>
      <c r="D135" s="21"/>
    </row>
    <row r="136" spans="1:4" x14ac:dyDescent="0.35">
      <c r="A136" s="21"/>
      <c r="B136" s="21"/>
      <c r="C136" s="21"/>
      <c r="D136" s="21"/>
    </row>
    <row r="137" spans="1:4" s="20" customFormat="1" x14ac:dyDescent="0.35">
      <c r="A137" s="21"/>
      <c r="B137" s="21"/>
      <c r="C137" s="21"/>
      <c r="D137" s="21"/>
    </row>
    <row r="138" spans="1:4" s="20" customFormat="1" x14ac:dyDescent="0.35">
      <c r="A138" s="21"/>
      <c r="B138" s="21"/>
      <c r="C138" s="21"/>
      <c r="D138" s="21"/>
    </row>
    <row r="139" spans="1:4" x14ac:dyDescent="0.35">
      <c r="A139" s="5"/>
      <c r="B139" s="21"/>
      <c r="C139" s="21"/>
      <c r="D139" s="21"/>
    </row>
    <row r="140" spans="1:4" x14ac:dyDescent="0.35">
      <c r="A140" s="5"/>
      <c r="B140" s="21"/>
      <c r="C140" s="21"/>
      <c r="D140" s="21"/>
    </row>
    <row r="141" spans="1:4" x14ac:dyDescent="0.35">
      <c r="A141" s="5"/>
      <c r="B141" s="21"/>
      <c r="C141" s="21"/>
      <c r="D141" s="21"/>
    </row>
    <row r="142" spans="1:4" x14ac:dyDescent="0.35">
      <c r="A142" s="5"/>
      <c r="B142" s="21"/>
      <c r="C142" s="21"/>
      <c r="D142" s="21"/>
    </row>
    <row r="143" spans="1:4" x14ac:dyDescent="0.35">
      <c r="A143" s="21"/>
      <c r="B143" s="21"/>
      <c r="C143" s="21"/>
      <c r="D143" s="21"/>
    </row>
  </sheetData>
  <sortState ref="B3:D39">
    <sortCondition ref="D3:D39"/>
    <sortCondition ref="B3:B39"/>
    <sortCondition ref="C3:C39"/>
  </sortState>
  <pageMargins left="0.19685039370078741" right="0.19685039370078741" top="0.74803149606299213" bottom="0.74803149606299213" header="0.31496062992125984" footer="0.31496062992125984"/>
  <pageSetup paperSize="9" scale="72" fitToHeight="0" orientation="portrait" horizontalDpi="4294967293" r:id="rId1"/>
  <headerFooter>
    <oddHeader>&amp;CSHOWJUMPING SECONDARY TEAMS</oddHeader>
    <oddFooter>&amp;CSomerville House
Showjumping
4 March 2018
Scorer:  Kerri Rowland(mkrowland@virginbroadband.com.au)</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6"/>
  <sheetViews>
    <sheetView topLeftCell="O1" workbookViewId="0">
      <selection activeCell="A8" sqref="A8:XFD32"/>
    </sheetView>
  </sheetViews>
  <sheetFormatPr defaultColWidth="8.7265625" defaultRowHeight="14.5" x14ac:dyDescent="0.35"/>
  <cols>
    <col min="1" max="1" width="8.7265625" style="20"/>
    <col min="2" max="2" width="19.7265625" style="20" bestFit="1" customWidth="1"/>
    <col min="3" max="3" width="26.453125" style="20" bestFit="1" customWidth="1"/>
    <col min="4" max="4" width="42.54296875" style="20" bestFit="1" customWidth="1"/>
    <col min="5" max="5" width="8.453125" style="20" customWidth="1"/>
    <col min="6" max="26" width="8.7265625" style="20" customWidth="1"/>
    <col min="27" max="27" width="11.81640625" style="20" bestFit="1" customWidth="1"/>
    <col min="28" max="16384" width="8.7265625" style="20"/>
  </cols>
  <sheetData>
    <row r="1" spans="1:27" x14ac:dyDescent="0.35">
      <c r="A1" s="1"/>
      <c r="B1" s="1"/>
      <c r="C1" s="1"/>
      <c r="D1" s="1"/>
      <c r="E1" s="74"/>
      <c r="F1" s="75"/>
      <c r="G1" s="75"/>
      <c r="H1" s="75"/>
      <c r="I1" s="75"/>
      <c r="J1" s="75"/>
      <c r="K1" s="75"/>
      <c r="L1" s="75"/>
      <c r="M1" s="76"/>
      <c r="N1" s="10" t="s">
        <v>4</v>
      </c>
      <c r="O1" s="77"/>
      <c r="P1" s="78"/>
      <c r="Q1" s="78"/>
      <c r="R1" s="78"/>
      <c r="S1" s="78"/>
      <c r="T1" s="78"/>
      <c r="U1" s="79"/>
      <c r="V1" s="63"/>
      <c r="W1" s="22"/>
      <c r="X1" s="14" t="s">
        <v>43</v>
      </c>
      <c r="Y1" s="21"/>
      <c r="Z1" s="21"/>
    </row>
    <row r="2" spans="1:27" x14ac:dyDescent="0.35">
      <c r="A2" s="1" t="s">
        <v>0</v>
      </c>
      <c r="B2" s="1" t="s">
        <v>1</v>
      </c>
      <c r="C2" s="1" t="s">
        <v>2</v>
      </c>
      <c r="D2" s="1" t="s">
        <v>3</v>
      </c>
      <c r="E2" s="80" t="s">
        <v>8</v>
      </c>
      <c r="F2" s="80"/>
      <c r="G2" s="80"/>
      <c r="H2" s="64"/>
      <c r="I2" s="80" t="s">
        <v>9</v>
      </c>
      <c r="J2" s="80"/>
      <c r="K2" s="80"/>
      <c r="L2" s="64"/>
      <c r="M2" s="11"/>
      <c r="N2" s="11"/>
      <c r="O2" s="81" t="s">
        <v>8</v>
      </c>
      <c r="P2" s="81"/>
      <c r="Q2" s="81"/>
      <c r="R2" s="65"/>
      <c r="S2" s="82" t="s">
        <v>9</v>
      </c>
      <c r="T2" s="83"/>
      <c r="U2" s="84"/>
      <c r="V2" s="66"/>
      <c r="W2" s="15"/>
      <c r="X2" s="15"/>
      <c r="Y2" s="72" t="s">
        <v>7</v>
      </c>
      <c r="Z2" s="73"/>
      <c r="AA2" s="3" t="s">
        <v>23</v>
      </c>
    </row>
    <row r="3" spans="1:27" ht="29" x14ac:dyDescent="0.35">
      <c r="A3" s="1"/>
      <c r="B3" s="1"/>
      <c r="C3" s="1"/>
      <c r="D3" s="1"/>
      <c r="E3" s="12" t="s">
        <v>32</v>
      </c>
      <c r="F3" s="12" t="s">
        <v>33</v>
      </c>
      <c r="G3" s="12" t="s">
        <v>34</v>
      </c>
      <c r="H3" s="12" t="s">
        <v>35</v>
      </c>
      <c r="I3" s="12" t="s">
        <v>32</v>
      </c>
      <c r="J3" s="12" t="s">
        <v>33</v>
      </c>
      <c r="K3" s="12" t="s">
        <v>34</v>
      </c>
      <c r="L3" s="12" t="s">
        <v>35</v>
      </c>
      <c r="M3" s="12" t="s">
        <v>11</v>
      </c>
      <c r="N3" s="12" t="s">
        <v>10</v>
      </c>
      <c r="O3" s="16" t="s">
        <v>32</v>
      </c>
      <c r="P3" s="16" t="s">
        <v>33</v>
      </c>
      <c r="Q3" s="16" t="s">
        <v>34</v>
      </c>
      <c r="R3" s="16" t="s">
        <v>35</v>
      </c>
      <c r="S3" s="16" t="s">
        <v>32</v>
      </c>
      <c r="T3" s="16" t="s">
        <v>33</v>
      </c>
      <c r="U3" s="16" t="s">
        <v>34</v>
      </c>
      <c r="V3" s="16" t="s">
        <v>35</v>
      </c>
      <c r="W3" s="16" t="s">
        <v>11</v>
      </c>
      <c r="X3" s="16" t="s">
        <v>10</v>
      </c>
      <c r="Y3" s="2" t="s">
        <v>12</v>
      </c>
      <c r="Z3" s="2" t="s">
        <v>13</v>
      </c>
      <c r="AA3" s="1"/>
    </row>
    <row r="4" spans="1:27" x14ac:dyDescent="0.35">
      <c r="A4" s="3" t="s">
        <v>36</v>
      </c>
      <c r="B4" s="3"/>
      <c r="C4" s="1"/>
      <c r="D4" s="1"/>
      <c r="E4" s="11"/>
      <c r="F4" s="11"/>
      <c r="G4" s="11"/>
      <c r="H4" s="11"/>
      <c r="I4" s="11"/>
      <c r="J4" s="11"/>
      <c r="K4" s="11"/>
      <c r="L4" s="11"/>
      <c r="M4" s="11"/>
      <c r="N4" s="11"/>
      <c r="O4" s="15"/>
      <c r="P4" s="15"/>
      <c r="Q4" s="15"/>
      <c r="R4" s="15"/>
      <c r="S4" s="15"/>
      <c r="T4" s="15"/>
      <c r="U4" s="15"/>
      <c r="V4" s="15"/>
      <c r="W4" s="15"/>
      <c r="X4" s="15"/>
      <c r="Y4" s="3"/>
      <c r="Z4" s="3"/>
      <c r="AA4" s="1"/>
    </row>
    <row r="5" spans="1:27" s="21" customFormat="1" x14ac:dyDescent="0.35">
      <c r="A5" s="9">
        <v>7593</v>
      </c>
      <c r="B5" s="8" t="s">
        <v>49</v>
      </c>
      <c r="C5" s="8" t="s">
        <v>47</v>
      </c>
      <c r="D5" s="8" t="s">
        <v>48</v>
      </c>
      <c r="E5" s="11"/>
      <c r="F5" s="11">
        <v>0</v>
      </c>
      <c r="G5" s="11">
        <v>4</v>
      </c>
      <c r="H5" s="11">
        <v>4</v>
      </c>
      <c r="I5" s="11"/>
      <c r="J5" s="11"/>
      <c r="K5" s="11"/>
      <c r="L5" s="11"/>
      <c r="M5" s="11">
        <v>1</v>
      </c>
      <c r="N5" s="11">
        <v>30</v>
      </c>
      <c r="O5" s="15">
        <v>58.54</v>
      </c>
      <c r="P5" s="15">
        <v>0</v>
      </c>
      <c r="Q5" s="15">
        <v>12</v>
      </c>
      <c r="R5" s="15">
        <v>12</v>
      </c>
      <c r="S5" s="15"/>
      <c r="T5" s="15"/>
      <c r="U5" s="15"/>
      <c r="V5" s="15"/>
      <c r="W5" s="15">
        <v>1</v>
      </c>
      <c r="X5" s="15">
        <v>30</v>
      </c>
      <c r="Y5" s="3">
        <v>60</v>
      </c>
      <c r="Z5" s="3">
        <v>1</v>
      </c>
      <c r="AA5" s="1">
        <v>30</v>
      </c>
    </row>
    <row r="6" spans="1:27" s="21" customFormat="1" x14ac:dyDescent="0.35">
      <c r="B6" s="5"/>
    </row>
  </sheetData>
  <autoFilter ref="A1:Z7" xr:uid="{00000000-0009-0000-0000-000003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autoFilter>
  <mergeCells count="7">
    <mergeCell ref="Y2:Z2"/>
    <mergeCell ref="E1:M1"/>
    <mergeCell ref="O1:U1"/>
    <mergeCell ref="E2:G2"/>
    <mergeCell ref="I2:K2"/>
    <mergeCell ref="O2:Q2"/>
    <mergeCell ref="S2:U2"/>
  </mergeCells>
  <pageMargins left="0.19685039370078741" right="0.19685039370078741" top="0.74803149606299213" bottom="0.74803149606299213" header="0.31496062992125984" footer="0.31496062992125984"/>
  <pageSetup paperSize="9" scale="49" fitToHeight="0" orientation="landscape" horizontalDpi="4294967293" r:id="rId1"/>
  <headerFooter>
    <oddHeader>&amp;LShowjumping&amp;RPrimary 60cm</oddHeader>
    <oddFooter>&amp;CSomerville House
Showjumping
4 March 2018&amp;R&amp;8Scorer:  Kerri Rowland(mkrowland@virginbroadband.com.au)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6"/>
  <sheetViews>
    <sheetView topLeftCell="N1" workbookViewId="0">
      <selection activeCell="S10" sqref="S10"/>
    </sheetView>
  </sheetViews>
  <sheetFormatPr defaultRowHeight="14.5" x14ac:dyDescent="0.35"/>
  <cols>
    <col min="2" max="2" width="22.26953125" bestFit="1" customWidth="1"/>
    <col min="3" max="3" width="23.81640625" bestFit="1" customWidth="1"/>
    <col min="4" max="4" width="49" bestFit="1" customWidth="1"/>
    <col min="5" max="7" width="9.1796875" customWidth="1"/>
    <col min="8" max="8" width="9.1796875" style="20" customWidth="1"/>
    <col min="9" max="11" width="9.1796875" customWidth="1"/>
    <col min="12" max="12" width="9.1796875" style="20" customWidth="1"/>
    <col min="13" max="13" width="9.1796875" customWidth="1"/>
    <col min="14" max="14" width="9.1796875" style="20" customWidth="1"/>
    <col min="15" max="17" width="9.1796875" customWidth="1"/>
    <col min="18" max="18" width="9.1796875" style="20" customWidth="1"/>
    <col min="19" max="21" width="9.1796875" customWidth="1"/>
    <col min="22" max="22" width="9.1796875" style="20" customWidth="1"/>
    <col min="23" max="23" width="9.1796875" customWidth="1"/>
    <col min="24" max="24" width="9.1796875" style="20" customWidth="1"/>
    <col min="25" max="26" width="9.1796875" style="20"/>
    <col min="27" max="27" width="11.81640625" bestFit="1" customWidth="1"/>
  </cols>
  <sheetData>
    <row r="1" spans="1:27" x14ac:dyDescent="0.35">
      <c r="A1" s="1"/>
      <c r="B1" s="1"/>
      <c r="C1" s="1"/>
      <c r="D1" s="1"/>
      <c r="E1" s="74"/>
      <c r="F1" s="75"/>
      <c r="G1" s="75"/>
      <c r="H1" s="75"/>
      <c r="I1" s="75"/>
      <c r="J1" s="75"/>
      <c r="K1" s="75"/>
      <c r="L1" s="75"/>
      <c r="M1" s="76"/>
      <c r="N1" s="10" t="s">
        <v>4</v>
      </c>
      <c r="O1" s="77"/>
      <c r="P1" s="78"/>
      <c r="Q1" s="78"/>
      <c r="R1" s="78"/>
      <c r="S1" s="78"/>
      <c r="T1" s="78"/>
      <c r="U1" s="78"/>
      <c r="V1" s="78"/>
      <c r="W1" s="79"/>
      <c r="X1" s="14" t="s">
        <v>43</v>
      </c>
      <c r="Y1" s="21"/>
      <c r="Z1" s="21"/>
    </row>
    <row r="2" spans="1:27" x14ac:dyDescent="0.35">
      <c r="A2" s="1" t="s">
        <v>0</v>
      </c>
      <c r="B2" s="1" t="s">
        <v>1</v>
      </c>
      <c r="C2" s="1" t="s">
        <v>2</v>
      </c>
      <c r="D2" s="1" t="s">
        <v>3</v>
      </c>
      <c r="E2" s="80" t="s">
        <v>8</v>
      </c>
      <c r="F2" s="80"/>
      <c r="G2" s="80"/>
      <c r="H2" s="64"/>
      <c r="I2" s="80" t="s">
        <v>9</v>
      </c>
      <c r="J2" s="80"/>
      <c r="K2" s="80"/>
      <c r="L2" s="64"/>
      <c r="M2" s="11"/>
      <c r="N2" s="11"/>
      <c r="O2" s="81" t="s">
        <v>8</v>
      </c>
      <c r="P2" s="81"/>
      <c r="Q2" s="81"/>
      <c r="R2" s="65"/>
      <c r="S2" s="81" t="s">
        <v>9</v>
      </c>
      <c r="T2" s="81"/>
      <c r="U2" s="81"/>
      <c r="V2" s="65"/>
      <c r="W2" s="15"/>
      <c r="X2" s="15"/>
      <c r="Y2" s="72" t="s">
        <v>7</v>
      </c>
      <c r="Z2" s="73"/>
      <c r="AA2" s="3" t="s">
        <v>23</v>
      </c>
    </row>
    <row r="3" spans="1:27" ht="29" x14ac:dyDescent="0.35">
      <c r="A3" s="1"/>
      <c r="B3" s="1"/>
      <c r="C3" s="1"/>
      <c r="D3" s="1"/>
      <c r="E3" s="12" t="s">
        <v>32</v>
      </c>
      <c r="F3" s="12" t="s">
        <v>33</v>
      </c>
      <c r="G3" s="12" t="s">
        <v>34</v>
      </c>
      <c r="H3" s="12" t="s">
        <v>35</v>
      </c>
      <c r="I3" s="12" t="s">
        <v>32</v>
      </c>
      <c r="J3" s="12" t="s">
        <v>33</v>
      </c>
      <c r="K3" s="12" t="s">
        <v>34</v>
      </c>
      <c r="L3" s="12" t="s">
        <v>35</v>
      </c>
      <c r="M3" s="12" t="s">
        <v>11</v>
      </c>
      <c r="N3" s="12" t="s">
        <v>10</v>
      </c>
      <c r="O3" s="16" t="s">
        <v>32</v>
      </c>
      <c r="P3" s="16" t="s">
        <v>33</v>
      </c>
      <c r="Q3" s="16" t="s">
        <v>34</v>
      </c>
      <c r="R3" s="16" t="s">
        <v>35</v>
      </c>
      <c r="S3" s="16" t="s">
        <v>32</v>
      </c>
      <c r="T3" s="16" t="s">
        <v>33</v>
      </c>
      <c r="U3" s="16" t="s">
        <v>34</v>
      </c>
      <c r="V3" s="16" t="s">
        <v>35</v>
      </c>
      <c r="W3" s="16" t="s">
        <v>11</v>
      </c>
      <c r="X3" s="16" t="s">
        <v>10</v>
      </c>
      <c r="Y3" s="2" t="s">
        <v>12</v>
      </c>
      <c r="Z3" s="2" t="s">
        <v>13</v>
      </c>
      <c r="AA3" s="1"/>
    </row>
    <row r="4" spans="1:27" x14ac:dyDescent="0.35">
      <c r="A4" s="3" t="s">
        <v>25</v>
      </c>
      <c r="B4" s="3"/>
      <c r="C4" s="1"/>
      <c r="D4" s="1"/>
      <c r="E4" s="11"/>
      <c r="F4" s="11"/>
      <c r="G4" s="11"/>
      <c r="H4" s="11"/>
      <c r="I4" s="11"/>
      <c r="J4" s="11"/>
      <c r="K4" s="11"/>
      <c r="L4" s="11"/>
      <c r="M4" s="11"/>
      <c r="N4" s="11"/>
      <c r="O4" s="15"/>
      <c r="P4" s="15"/>
      <c r="Q4" s="15"/>
      <c r="R4" s="15"/>
      <c r="S4" s="15"/>
      <c r="T4" s="15"/>
      <c r="U4" s="15"/>
      <c r="V4" s="15"/>
      <c r="W4" s="15"/>
      <c r="X4" s="17"/>
      <c r="Y4" s="3"/>
      <c r="Z4" s="3"/>
      <c r="AA4" s="1"/>
    </row>
    <row r="5" spans="1:27" s="4" customFormat="1" x14ac:dyDescent="0.35">
      <c r="A5" s="8">
        <v>7595</v>
      </c>
      <c r="B5" s="8" t="s">
        <v>55</v>
      </c>
      <c r="C5" s="8" t="s">
        <v>52</v>
      </c>
      <c r="D5" s="8" t="s">
        <v>53</v>
      </c>
      <c r="E5" s="11">
        <v>63</v>
      </c>
      <c r="F5" s="11">
        <v>0</v>
      </c>
      <c r="G5" s="11">
        <v>0</v>
      </c>
      <c r="H5" s="11">
        <v>0</v>
      </c>
      <c r="I5" s="11">
        <v>59.94</v>
      </c>
      <c r="J5" s="11">
        <v>0</v>
      </c>
      <c r="K5" s="11">
        <v>0</v>
      </c>
      <c r="L5" s="11">
        <v>0</v>
      </c>
      <c r="M5" s="11">
        <v>1</v>
      </c>
      <c r="N5" s="11">
        <v>30</v>
      </c>
      <c r="O5" s="15">
        <v>50.56</v>
      </c>
      <c r="P5" s="15">
        <v>0</v>
      </c>
      <c r="Q5" s="15">
        <v>0</v>
      </c>
      <c r="R5" s="15">
        <v>0</v>
      </c>
      <c r="S5" s="15">
        <v>28.5</v>
      </c>
      <c r="T5" s="15">
        <v>0</v>
      </c>
      <c r="U5" s="15">
        <v>0</v>
      </c>
      <c r="V5" s="15">
        <v>0</v>
      </c>
      <c r="W5" s="15">
        <v>1</v>
      </c>
      <c r="X5" s="15">
        <v>30</v>
      </c>
      <c r="Y5" s="3">
        <v>60</v>
      </c>
      <c r="Z5" s="3">
        <v>1</v>
      </c>
      <c r="AA5" s="1">
        <v>30</v>
      </c>
    </row>
    <row r="6" spans="1:27" x14ac:dyDescent="0.35">
      <c r="A6" s="8">
        <v>7594</v>
      </c>
      <c r="B6" s="8" t="s">
        <v>54</v>
      </c>
      <c r="C6" s="8" t="s">
        <v>50</v>
      </c>
      <c r="D6" s="8" t="s">
        <v>51</v>
      </c>
      <c r="E6" s="11">
        <v>95.79</v>
      </c>
      <c r="F6" s="11">
        <v>5</v>
      </c>
      <c r="G6" s="11">
        <v>4</v>
      </c>
      <c r="H6" s="11">
        <v>9</v>
      </c>
      <c r="I6" s="11"/>
      <c r="J6" s="11"/>
      <c r="K6" s="11"/>
      <c r="L6" s="11"/>
      <c r="M6" s="11">
        <v>2</v>
      </c>
      <c r="N6" s="11">
        <v>29</v>
      </c>
      <c r="O6" s="15">
        <v>51.87</v>
      </c>
      <c r="P6" s="15">
        <v>0</v>
      </c>
      <c r="Q6" s="15">
        <v>0</v>
      </c>
      <c r="R6" s="15">
        <v>0</v>
      </c>
      <c r="S6" s="15">
        <v>32.799999999999997</v>
      </c>
      <c r="T6" s="15">
        <v>0</v>
      </c>
      <c r="U6" s="15">
        <v>0</v>
      </c>
      <c r="V6" s="15">
        <v>0</v>
      </c>
      <c r="W6" s="15">
        <v>2</v>
      </c>
      <c r="X6" s="15">
        <v>29</v>
      </c>
      <c r="Y6" s="3">
        <v>58</v>
      </c>
      <c r="Z6" s="3">
        <v>2</v>
      </c>
      <c r="AA6" s="1">
        <v>29</v>
      </c>
    </row>
  </sheetData>
  <autoFilter ref="A1:Z7" xr:uid="{00000000-0009-0000-0000-000004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sortState ref="A5:Z6">
    <sortCondition ref="S5:S6"/>
    <sortCondition ref="O5:O6"/>
  </sortState>
  <mergeCells count="7">
    <mergeCell ref="Y2:Z2"/>
    <mergeCell ref="E1:M1"/>
    <mergeCell ref="O1:W1"/>
    <mergeCell ref="E2:G2"/>
    <mergeCell ref="I2:K2"/>
    <mergeCell ref="O2:Q2"/>
    <mergeCell ref="S2:U2"/>
  </mergeCells>
  <pageMargins left="0.19685039370078741" right="0.19685039370078741" top="0.74803149606299213" bottom="0.74803149606299213" header="0.31496062992125984" footer="0.31496062992125984"/>
  <pageSetup paperSize="9" scale="47" fitToHeight="0" orientation="landscape" horizontalDpi="4294967293" r:id="rId1"/>
  <headerFooter>
    <oddHeader>&amp;LShowjumping&amp;RPrimary 70cm</oddHeader>
    <oddFooter>&amp;CSomerville House
Showjumping
4 March 2018&amp;R&amp;8Scorer:  Kerri Rowland(mkrowland@virginbroadband.com.au)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7"/>
  <sheetViews>
    <sheetView workbookViewId="0">
      <selection activeCell="G22" sqref="G22"/>
    </sheetView>
  </sheetViews>
  <sheetFormatPr defaultRowHeight="14.5" x14ac:dyDescent="0.35"/>
  <cols>
    <col min="2" max="2" width="22.26953125" bestFit="1" customWidth="1"/>
    <col min="3" max="3" width="23.7265625" bestFit="1" customWidth="1"/>
    <col min="4" max="4" width="49" bestFit="1" customWidth="1"/>
    <col min="5" max="7" width="9.1796875" customWidth="1"/>
    <col min="8" max="8" width="9.1796875" style="20" customWidth="1"/>
    <col min="9" max="11" width="9.1796875" customWidth="1"/>
    <col min="12" max="12" width="9.1796875" style="20" customWidth="1"/>
    <col min="13" max="13" width="9.1796875" customWidth="1"/>
    <col min="14" max="14" width="9.1796875" style="20" customWidth="1"/>
    <col min="15" max="17" width="9.1796875" customWidth="1"/>
    <col min="18" max="18" width="9.1796875" style="20" customWidth="1"/>
    <col min="19" max="21" width="9.1796875" customWidth="1"/>
    <col min="22" max="22" width="9.1796875" style="20" customWidth="1"/>
    <col min="23" max="23" width="9.1796875" customWidth="1"/>
    <col min="24" max="24" width="9.1796875" style="20" customWidth="1"/>
    <col min="25" max="26" width="9.1796875" style="20"/>
    <col min="27" max="27" width="11.81640625" bestFit="1" customWidth="1"/>
  </cols>
  <sheetData>
    <row r="1" spans="1:27" x14ac:dyDescent="0.35">
      <c r="A1" s="1"/>
      <c r="B1" s="1"/>
      <c r="C1" s="1"/>
      <c r="D1" s="1"/>
      <c r="E1" s="74"/>
      <c r="F1" s="75"/>
      <c r="G1" s="75"/>
      <c r="H1" s="75"/>
      <c r="I1" s="75"/>
      <c r="J1" s="75"/>
      <c r="K1" s="75"/>
      <c r="L1" s="75"/>
      <c r="M1" s="76"/>
      <c r="N1" s="10" t="s">
        <v>4</v>
      </c>
      <c r="O1" s="77"/>
      <c r="P1" s="78"/>
      <c r="Q1" s="78"/>
      <c r="R1" s="78"/>
      <c r="S1" s="78"/>
      <c r="T1" s="78"/>
      <c r="U1" s="78"/>
      <c r="V1" s="78"/>
      <c r="W1" s="79"/>
      <c r="X1" s="14" t="s">
        <v>43</v>
      </c>
      <c r="Y1" s="21"/>
      <c r="Z1" s="21"/>
    </row>
    <row r="2" spans="1:27" x14ac:dyDescent="0.35">
      <c r="A2" s="1" t="s">
        <v>0</v>
      </c>
      <c r="B2" s="1" t="s">
        <v>1</v>
      </c>
      <c r="C2" s="1" t="s">
        <v>2</v>
      </c>
      <c r="D2" s="1" t="s">
        <v>3</v>
      </c>
      <c r="E2" s="80" t="s">
        <v>8</v>
      </c>
      <c r="F2" s="80"/>
      <c r="G2" s="80"/>
      <c r="H2" s="64"/>
      <c r="I2" s="80" t="s">
        <v>9</v>
      </c>
      <c r="J2" s="80"/>
      <c r="K2" s="80"/>
      <c r="L2" s="64"/>
      <c r="M2" s="11"/>
      <c r="N2" s="11"/>
      <c r="O2" s="81" t="s">
        <v>8</v>
      </c>
      <c r="P2" s="81"/>
      <c r="Q2" s="81"/>
      <c r="R2" s="65"/>
      <c r="S2" s="81" t="s">
        <v>9</v>
      </c>
      <c r="T2" s="81"/>
      <c r="U2" s="81"/>
      <c r="V2" s="65"/>
      <c r="W2" s="15"/>
      <c r="X2" s="15"/>
      <c r="Y2" s="72" t="s">
        <v>7</v>
      </c>
      <c r="Z2" s="73"/>
      <c r="AA2" s="3" t="s">
        <v>23</v>
      </c>
    </row>
    <row r="3" spans="1:27" ht="29" x14ac:dyDescent="0.35">
      <c r="A3" s="1"/>
      <c r="B3" s="1"/>
      <c r="C3" s="1"/>
      <c r="D3" s="1"/>
      <c r="E3" s="12" t="s">
        <v>32</v>
      </c>
      <c r="F3" s="12" t="s">
        <v>33</v>
      </c>
      <c r="G3" s="12" t="s">
        <v>34</v>
      </c>
      <c r="H3" s="12" t="s">
        <v>35</v>
      </c>
      <c r="I3" s="12" t="s">
        <v>32</v>
      </c>
      <c r="J3" s="12" t="s">
        <v>33</v>
      </c>
      <c r="K3" s="12" t="s">
        <v>34</v>
      </c>
      <c r="L3" s="12" t="s">
        <v>35</v>
      </c>
      <c r="M3" s="12" t="s">
        <v>11</v>
      </c>
      <c r="N3" s="12" t="s">
        <v>10</v>
      </c>
      <c r="O3" s="16" t="s">
        <v>32</v>
      </c>
      <c r="P3" s="16" t="s">
        <v>33</v>
      </c>
      <c r="Q3" s="16" t="s">
        <v>34</v>
      </c>
      <c r="R3" s="16" t="s">
        <v>35</v>
      </c>
      <c r="S3" s="16" t="s">
        <v>32</v>
      </c>
      <c r="T3" s="16" t="s">
        <v>33</v>
      </c>
      <c r="U3" s="16" t="s">
        <v>34</v>
      </c>
      <c r="V3" s="16" t="s">
        <v>35</v>
      </c>
      <c r="W3" s="16" t="s">
        <v>11</v>
      </c>
      <c r="X3" s="16" t="s">
        <v>10</v>
      </c>
      <c r="Y3" s="2" t="s">
        <v>12</v>
      </c>
      <c r="Z3" s="2" t="s">
        <v>13</v>
      </c>
      <c r="AA3" s="1"/>
    </row>
    <row r="4" spans="1:27" x14ac:dyDescent="0.35">
      <c r="A4" s="3" t="s">
        <v>26</v>
      </c>
      <c r="B4" s="3"/>
      <c r="C4" s="1"/>
      <c r="D4" s="1"/>
      <c r="E4" s="11"/>
      <c r="F4" s="11"/>
      <c r="G4" s="11"/>
      <c r="H4" s="11"/>
      <c r="I4" s="11"/>
      <c r="J4" s="11"/>
      <c r="K4" s="11"/>
      <c r="L4" s="11"/>
      <c r="M4" s="11"/>
      <c r="N4" s="11"/>
      <c r="O4" s="15"/>
      <c r="P4" s="15"/>
      <c r="Q4" s="15"/>
      <c r="R4" s="15"/>
      <c r="S4" s="15"/>
      <c r="T4" s="15"/>
      <c r="U4" s="15"/>
      <c r="V4" s="15"/>
      <c r="W4" s="15"/>
      <c r="X4" s="17"/>
      <c r="Y4" s="3"/>
      <c r="Z4" s="3"/>
      <c r="AA4" s="1"/>
    </row>
    <row r="5" spans="1:27" x14ac:dyDescent="0.35">
      <c r="A5" s="9">
        <v>7465</v>
      </c>
      <c r="B5" s="8" t="s">
        <v>149</v>
      </c>
      <c r="C5" s="8" t="s">
        <v>56</v>
      </c>
      <c r="D5" s="8" t="s">
        <v>57</v>
      </c>
      <c r="E5" s="11">
        <v>67.91</v>
      </c>
      <c r="F5" s="11">
        <v>0</v>
      </c>
      <c r="G5" s="11">
        <v>0</v>
      </c>
      <c r="H5" s="11">
        <v>0</v>
      </c>
      <c r="I5" s="11">
        <v>54.75</v>
      </c>
      <c r="J5" s="11">
        <v>0</v>
      </c>
      <c r="K5" s="11">
        <v>0</v>
      </c>
      <c r="L5" s="11">
        <v>0</v>
      </c>
      <c r="M5" s="11">
        <v>1</v>
      </c>
      <c r="N5" s="11">
        <v>30</v>
      </c>
      <c r="O5" s="15">
        <v>63.41</v>
      </c>
      <c r="P5" s="15">
        <v>0</v>
      </c>
      <c r="Q5" s="15">
        <v>4</v>
      </c>
      <c r="R5" s="15">
        <v>4</v>
      </c>
      <c r="S5" s="15"/>
      <c r="T5" s="15"/>
      <c r="U5" s="15"/>
      <c r="V5" s="15"/>
      <c r="W5" s="15">
        <v>2</v>
      </c>
      <c r="X5" s="15">
        <v>29</v>
      </c>
      <c r="Y5" s="3">
        <v>59</v>
      </c>
      <c r="Z5" s="3">
        <v>1</v>
      </c>
      <c r="AA5" s="1">
        <v>30</v>
      </c>
    </row>
    <row r="6" spans="1:27" s="21" customFormat="1" x14ac:dyDescent="0.35">
      <c r="A6" s="9">
        <v>7461</v>
      </c>
      <c r="B6" s="8" t="s">
        <v>150</v>
      </c>
      <c r="C6" s="8" t="s">
        <v>58</v>
      </c>
      <c r="D6" s="8" t="s">
        <v>59</v>
      </c>
      <c r="E6" s="11">
        <v>64.94</v>
      </c>
      <c r="F6" s="11">
        <v>0</v>
      </c>
      <c r="G6" s="11">
        <v>0</v>
      </c>
      <c r="H6" s="11">
        <v>0</v>
      </c>
      <c r="I6" s="11">
        <v>52.25</v>
      </c>
      <c r="J6" s="11">
        <v>0</v>
      </c>
      <c r="K6" s="11">
        <v>8</v>
      </c>
      <c r="L6" s="11">
        <v>8</v>
      </c>
      <c r="M6" s="11">
        <v>2</v>
      </c>
      <c r="N6" s="11">
        <v>29</v>
      </c>
      <c r="O6" s="15">
        <v>59.97</v>
      </c>
      <c r="P6" s="15">
        <v>0</v>
      </c>
      <c r="Q6" s="15">
        <v>4</v>
      </c>
      <c r="R6" s="15">
        <v>4</v>
      </c>
      <c r="S6" s="15"/>
      <c r="T6" s="15"/>
      <c r="U6" s="15"/>
      <c r="V6" s="15"/>
      <c r="W6" s="15">
        <v>1</v>
      </c>
      <c r="X6" s="15">
        <v>30</v>
      </c>
      <c r="Y6" s="3">
        <v>59</v>
      </c>
      <c r="Z6" s="3">
        <v>2</v>
      </c>
      <c r="AA6" s="1">
        <v>29</v>
      </c>
    </row>
    <row r="7" spans="1:27" s="4" customFormat="1" x14ac:dyDescent="0.35">
      <c r="B7" s="5"/>
      <c r="H7" s="21"/>
      <c r="L7" s="21"/>
      <c r="N7" s="21"/>
      <c r="R7" s="21"/>
      <c r="V7" s="21"/>
      <c r="X7" s="21"/>
      <c r="Y7" s="21"/>
      <c r="Z7" s="21"/>
    </row>
  </sheetData>
  <autoFilter ref="A1:Z8" xr:uid="{00000000-0009-0000-0000-000005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sortState ref="A5:Z6">
    <sortCondition ref="I5:I6"/>
    <sortCondition ref="E5:E6"/>
  </sortState>
  <mergeCells count="7">
    <mergeCell ref="Y2:Z2"/>
    <mergeCell ref="E1:M1"/>
    <mergeCell ref="O1:W1"/>
    <mergeCell ref="E2:G2"/>
    <mergeCell ref="I2:K2"/>
    <mergeCell ref="O2:Q2"/>
    <mergeCell ref="S2:U2"/>
  </mergeCells>
  <pageMargins left="0.19685039370078741" right="0.19685039370078741" top="0.74803149606299213" bottom="0.74803149606299213" header="0.31496062992125984" footer="0.31496062992125984"/>
  <pageSetup paperSize="9" scale="47" fitToHeight="0" orientation="landscape" horizontalDpi="4294967293" r:id="rId1"/>
  <headerFooter>
    <oddHeader>&amp;LShowjumping&amp;RPrimary 80cm</oddHeader>
    <oddFooter>&amp;CSomerville House
Showjumping
4 March 2018&amp;R&amp;8Scorer:  Kerri Rowland(mkrowland@virginbroadband.com.au)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18"/>
  <sheetViews>
    <sheetView workbookViewId="0">
      <pane ySplit="3" topLeftCell="A4" activePane="bottomLeft" state="frozen"/>
      <selection sqref="A1:AF37"/>
      <selection pane="bottomLeft" activeCell="AA10" sqref="AA10"/>
    </sheetView>
  </sheetViews>
  <sheetFormatPr defaultRowHeight="14.5" x14ac:dyDescent="0.35"/>
  <cols>
    <col min="2" max="2" width="22.453125" customWidth="1"/>
    <col min="3" max="3" width="28.54296875" bestFit="1" customWidth="1"/>
    <col min="4" max="4" width="49" bestFit="1" customWidth="1"/>
    <col min="5" max="7" width="9.1796875" customWidth="1"/>
    <col min="8" max="8" width="9.1796875" style="20" customWidth="1"/>
    <col min="9" max="9" width="9.1796875" customWidth="1"/>
    <col min="10" max="10" width="9.26953125" customWidth="1"/>
    <col min="11" max="11" width="9.1796875" customWidth="1"/>
    <col min="12" max="12" width="9.1796875" style="20" customWidth="1"/>
    <col min="13" max="13" width="9.1796875" customWidth="1"/>
    <col min="14" max="14" width="9.1796875" style="20" customWidth="1"/>
    <col min="15" max="17" width="9.1796875" customWidth="1"/>
    <col min="18" max="18" width="9.1796875" style="20" customWidth="1"/>
    <col min="19" max="21" width="9.1796875" customWidth="1"/>
    <col min="22" max="22" width="9.1796875" style="20" customWidth="1"/>
    <col min="23" max="23" width="9.1796875" customWidth="1"/>
    <col min="24" max="24" width="9.1796875" style="20" customWidth="1"/>
    <col min="25" max="26" width="9.1796875" style="20"/>
    <col min="27" max="27" width="11.81640625" bestFit="1" customWidth="1"/>
  </cols>
  <sheetData>
    <row r="1" spans="1:27" x14ac:dyDescent="0.35">
      <c r="A1" s="1"/>
      <c r="B1" s="1"/>
      <c r="C1" s="1"/>
      <c r="D1" s="1"/>
      <c r="E1" s="74"/>
      <c r="F1" s="75"/>
      <c r="G1" s="75"/>
      <c r="H1" s="75"/>
      <c r="I1" s="75"/>
      <c r="J1" s="75"/>
      <c r="K1" s="75"/>
      <c r="L1" s="75"/>
      <c r="M1" s="76"/>
      <c r="N1" s="10" t="s">
        <v>4</v>
      </c>
      <c r="O1" s="77"/>
      <c r="P1" s="78"/>
      <c r="Q1" s="78"/>
      <c r="R1" s="78"/>
      <c r="S1" s="78"/>
      <c r="T1" s="78"/>
      <c r="U1" s="78"/>
      <c r="V1" s="78"/>
      <c r="W1" s="79"/>
      <c r="X1" s="14" t="s">
        <v>43</v>
      </c>
      <c r="Y1" s="21"/>
      <c r="Z1" s="21"/>
    </row>
    <row r="2" spans="1:27" x14ac:dyDescent="0.35">
      <c r="A2" s="1" t="s">
        <v>0</v>
      </c>
      <c r="B2" s="1" t="s">
        <v>1</v>
      </c>
      <c r="C2" s="1" t="s">
        <v>2</v>
      </c>
      <c r="D2" s="1" t="s">
        <v>3</v>
      </c>
      <c r="E2" s="80" t="s">
        <v>8</v>
      </c>
      <c r="F2" s="80"/>
      <c r="G2" s="80"/>
      <c r="H2" s="64"/>
      <c r="I2" s="80" t="s">
        <v>9</v>
      </c>
      <c r="J2" s="80"/>
      <c r="K2" s="80"/>
      <c r="L2" s="64"/>
      <c r="M2" s="11"/>
      <c r="N2" s="11"/>
      <c r="O2" s="81" t="s">
        <v>8</v>
      </c>
      <c r="P2" s="81"/>
      <c r="Q2" s="81"/>
      <c r="R2" s="65"/>
      <c r="S2" s="81" t="s">
        <v>9</v>
      </c>
      <c r="T2" s="81"/>
      <c r="U2" s="81"/>
      <c r="V2" s="65"/>
      <c r="W2" s="15"/>
      <c r="X2" s="15"/>
      <c r="Y2" s="72" t="s">
        <v>7</v>
      </c>
      <c r="Z2" s="73"/>
      <c r="AA2" s="3" t="s">
        <v>23</v>
      </c>
    </row>
    <row r="3" spans="1:27" ht="29" x14ac:dyDescent="0.35">
      <c r="A3" s="1"/>
      <c r="B3" s="1"/>
      <c r="C3" s="1"/>
      <c r="D3" s="1"/>
      <c r="E3" s="12" t="s">
        <v>32</v>
      </c>
      <c r="F3" s="12" t="s">
        <v>33</v>
      </c>
      <c r="G3" s="12" t="s">
        <v>34</v>
      </c>
      <c r="H3" s="12" t="s">
        <v>35</v>
      </c>
      <c r="I3" s="12" t="s">
        <v>32</v>
      </c>
      <c r="J3" s="12" t="s">
        <v>33</v>
      </c>
      <c r="K3" s="12" t="s">
        <v>34</v>
      </c>
      <c r="L3" s="12" t="s">
        <v>35</v>
      </c>
      <c r="M3" s="12" t="s">
        <v>11</v>
      </c>
      <c r="N3" s="12" t="s">
        <v>10</v>
      </c>
      <c r="O3" s="16" t="s">
        <v>32</v>
      </c>
      <c r="P3" s="16" t="s">
        <v>33</v>
      </c>
      <c r="Q3" s="16" t="s">
        <v>34</v>
      </c>
      <c r="R3" s="16" t="s">
        <v>35</v>
      </c>
      <c r="S3" s="16" t="s">
        <v>32</v>
      </c>
      <c r="T3" s="16" t="s">
        <v>33</v>
      </c>
      <c r="U3" s="16" t="s">
        <v>34</v>
      </c>
      <c r="V3" s="16" t="s">
        <v>35</v>
      </c>
      <c r="W3" s="16" t="s">
        <v>11</v>
      </c>
      <c r="X3" s="16" t="s">
        <v>10</v>
      </c>
      <c r="Y3" s="2" t="s">
        <v>12</v>
      </c>
      <c r="Z3" s="2" t="s">
        <v>13</v>
      </c>
      <c r="AA3" s="1"/>
    </row>
    <row r="4" spans="1:27" x14ac:dyDescent="0.35">
      <c r="A4" s="3" t="s">
        <v>27</v>
      </c>
      <c r="B4" s="3"/>
      <c r="C4" s="1"/>
      <c r="D4" s="1"/>
      <c r="E4" s="11"/>
      <c r="F4" s="11"/>
      <c r="G4" s="11"/>
      <c r="H4" s="11"/>
      <c r="I4" s="11"/>
      <c r="J4" s="11"/>
      <c r="K4" s="11"/>
      <c r="L4" s="11"/>
      <c r="M4" s="11"/>
      <c r="N4" s="11"/>
      <c r="O4" s="15"/>
      <c r="P4" s="15"/>
      <c r="Q4" s="15"/>
      <c r="R4" s="15"/>
      <c r="S4" s="15"/>
      <c r="T4" s="15"/>
      <c r="U4" s="15"/>
      <c r="V4" s="15"/>
      <c r="W4" s="15"/>
      <c r="X4" s="17"/>
      <c r="Y4" s="3"/>
      <c r="Z4" s="3"/>
      <c r="AA4" s="1"/>
    </row>
    <row r="5" spans="1:27" x14ac:dyDescent="0.35">
      <c r="A5" s="9">
        <v>7560</v>
      </c>
      <c r="B5" s="53" t="s">
        <v>151</v>
      </c>
      <c r="C5" s="9" t="s">
        <v>62</v>
      </c>
      <c r="D5" s="54" t="s">
        <v>61</v>
      </c>
      <c r="E5" s="11">
        <v>56.97</v>
      </c>
      <c r="F5" s="11">
        <v>0</v>
      </c>
      <c r="G5" s="11">
        <v>0</v>
      </c>
      <c r="H5" s="11">
        <v>0</v>
      </c>
      <c r="I5" s="11">
        <v>42.91</v>
      </c>
      <c r="J5" s="11">
        <v>0</v>
      </c>
      <c r="K5" s="11">
        <v>0</v>
      </c>
      <c r="L5" s="11">
        <v>0</v>
      </c>
      <c r="M5" s="13">
        <v>1</v>
      </c>
      <c r="N5" s="13">
        <v>30</v>
      </c>
      <c r="O5" s="17">
        <v>46.85</v>
      </c>
      <c r="P5" s="17">
        <v>0</v>
      </c>
      <c r="Q5" s="17">
        <v>0</v>
      </c>
      <c r="R5" s="17">
        <v>0</v>
      </c>
      <c r="S5" s="17">
        <v>20.7</v>
      </c>
      <c r="T5" s="17">
        <v>0</v>
      </c>
      <c r="U5" s="17">
        <v>0</v>
      </c>
      <c r="V5" s="17">
        <v>0</v>
      </c>
      <c r="W5" s="17">
        <v>2</v>
      </c>
      <c r="X5" s="17">
        <v>29</v>
      </c>
      <c r="Y5" s="3">
        <v>59</v>
      </c>
      <c r="Z5" s="3">
        <v>1</v>
      </c>
      <c r="AA5" s="1">
        <v>30</v>
      </c>
    </row>
    <row r="6" spans="1:27" s="4" customFormat="1" x14ac:dyDescent="0.35">
      <c r="A6" s="53">
        <v>7565</v>
      </c>
      <c r="B6" s="53" t="s">
        <v>159</v>
      </c>
      <c r="C6" s="9" t="s">
        <v>76</v>
      </c>
      <c r="D6" s="9" t="s">
        <v>77</v>
      </c>
      <c r="E6" s="11">
        <v>73.53</v>
      </c>
      <c r="F6" s="11">
        <v>0</v>
      </c>
      <c r="G6" s="11">
        <v>0</v>
      </c>
      <c r="H6" s="11">
        <v>0</v>
      </c>
      <c r="I6" s="11">
        <v>41.59</v>
      </c>
      <c r="J6" s="11">
        <v>0</v>
      </c>
      <c r="K6" s="11">
        <v>4</v>
      </c>
      <c r="L6" s="11">
        <v>4</v>
      </c>
      <c r="M6" s="13">
        <v>4</v>
      </c>
      <c r="N6" s="13">
        <v>27</v>
      </c>
      <c r="O6" s="17">
        <v>49.75</v>
      </c>
      <c r="P6" s="17">
        <v>0</v>
      </c>
      <c r="Q6" s="17">
        <v>0</v>
      </c>
      <c r="R6" s="17">
        <v>0</v>
      </c>
      <c r="S6" s="17">
        <v>20.3</v>
      </c>
      <c r="T6" s="17">
        <v>0</v>
      </c>
      <c r="U6" s="17">
        <v>0</v>
      </c>
      <c r="V6" s="17">
        <v>0</v>
      </c>
      <c r="W6" s="17">
        <v>1</v>
      </c>
      <c r="X6" s="17">
        <v>30</v>
      </c>
      <c r="Y6" s="3">
        <v>57</v>
      </c>
      <c r="Z6" s="3">
        <v>2</v>
      </c>
      <c r="AA6" s="1">
        <v>29</v>
      </c>
    </row>
    <row r="7" spans="1:27" s="21" customFormat="1" x14ac:dyDescent="0.35">
      <c r="A7" s="53">
        <v>7004</v>
      </c>
      <c r="B7" s="53" t="s">
        <v>162</v>
      </c>
      <c r="C7" s="9" t="s">
        <v>81</v>
      </c>
      <c r="D7" s="9" t="s">
        <v>82</v>
      </c>
      <c r="E7" s="11">
        <v>65.88</v>
      </c>
      <c r="F7" s="11">
        <v>0</v>
      </c>
      <c r="G7" s="11">
        <v>0</v>
      </c>
      <c r="H7" s="11">
        <v>0</v>
      </c>
      <c r="I7" s="11">
        <v>53.47</v>
      </c>
      <c r="J7" s="11">
        <v>0</v>
      </c>
      <c r="K7" s="11">
        <v>0</v>
      </c>
      <c r="L7" s="11">
        <v>0</v>
      </c>
      <c r="M7" s="13">
        <v>2</v>
      </c>
      <c r="N7" s="13">
        <v>29</v>
      </c>
      <c r="O7" s="17">
        <v>51.28</v>
      </c>
      <c r="P7" s="17">
        <v>0</v>
      </c>
      <c r="Q7" s="17">
        <v>0</v>
      </c>
      <c r="R7" s="17">
        <v>0</v>
      </c>
      <c r="S7" s="17">
        <v>27.9</v>
      </c>
      <c r="T7" s="17">
        <v>0</v>
      </c>
      <c r="U7" s="17">
        <v>0</v>
      </c>
      <c r="V7" s="17">
        <v>0</v>
      </c>
      <c r="W7" s="17">
        <v>4</v>
      </c>
      <c r="X7" s="17">
        <v>27</v>
      </c>
      <c r="Y7" s="3">
        <v>56</v>
      </c>
      <c r="Z7" s="3">
        <v>3</v>
      </c>
      <c r="AA7" s="1">
        <v>28</v>
      </c>
    </row>
    <row r="8" spans="1:27" s="4" customFormat="1" x14ac:dyDescent="0.35">
      <c r="A8" s="53">
        <v>7248</v>
      </c>
      <c r="B8" s="53" t="s">
        <v>157</v>
      </c>
      <c r="C8" s="9" t="s">
        <v>72</v>
      </c>
      <c r="D8" s="9" t="s">
        <v>73</v>
      </c>
      <c r="E8" s="11">
        <v>69.88</v>
      </c>
      <c r="F8" s="11">
        <v>0</v>
      </c>
      <c r="G8" s="11">
        <v>0</v>
      </c>
      <c r="H8" s="11">
        <v>0</v>
      </c>
      <c r="I8" s="11">
        <v>60.03</v>
      </c>
      <c r="J8" s="11">
        <v>0</v>
      </c>
      <c r="K8" s="11">
        <v>0</v>
      </c>
      <c r="L8" s="11">
        <v>0</v>
      </c>
      <c r="M8" s="13">
        <v>3</v>
      </c>
      <c r="N8" s="13">
        <v>28</v>
      </c>
      <c r="O8" s="17">
        <v>52.28</v>
      </c>
      <c r="P8" s="17">
        <v>0</v>
      </c>
      <c r="Q8" s="17">
        <v>0</v>
      </c>
      <c r="R8" s="17">
        <v>0</v>
      </c>
      <c r="S8" s="17">
        <v>28.1</v>
      </c>
      <c r="T8" s="17">
        <v>0</v>
      </c>
      <c r="U8" s="17">
        <v>0</v>
      </c>
      <c r="V8" s="17">
        <v>0</v>
      </c>
      <c r="W8" s="17">
        <v>5</v>
      </c>
      <c r="X8" s="17">
        <v>26</v>
      </c>
      <c r="Y8" s="3">
        <v>54</v>
      </c>
      <c r="Z8" s="3">
        <v>4</v>
      </c>
      <c r="AA8" s="1">
        <v>27</v>
      </c>
    </row>
    <row r="9" spans="1:27" s="21" customFormat="1" x14ac:dyDescent="0.35">
      <c r="A9" s="9">
        <v>7560</v>
      </c>
      <c r="B9" s="53" t="s">
        <v>151</v>
      </c>
      <c r="C9" s="9" t="s">
        <v>60</v>
      </c>
      <c r="D9" s="9" t="s">
        <v>61</v>
      </c>
      <c r="E9" s="11">
        <v>56.68</v>
      </c>
      <c r="F9" s="11">
        <v>0</v>
      </c>
      <c r="G9" s="11">
        <v>0</v>
      </c>
      <c r="H9" s="11">
        <v>0</v>
      </c>
      <c r="I9" s="11">
        <v>45.59</v>
      </c>
      <c r="J9" s="11">
        <v>0</v>
      </c>
      <c r="K9" s="11">
        <v>4</v>
      </c>
      <c r="L9" s="11">
        <v>4</v>
      </c>
      <c r="M9" s="13">
        <v>5</v>
      </c>
      <c r="N9" s="13">
        <v>26</v>
      </c>
      <c r="O9" s="17">
        <v>46.19</v>
      </c>
      <c r="P9" s="17">
        <v>0</v>
      </c>
      <c r="Q9" s="17">
        <v>0</v>
      </c>
      <c r="R9" s="17">
        <v>0</v>
      </c>
      <c r="S9" s="17">
        <v>22.9</v>
      </c>
      <c r="T9" s="17">
        <v>0</v>
      </c>
      <c r="U9" s="17">
        <v>0</v>
      </c>
      <c r="V9" s="17">
        <v>0</v>
      </c>
      <c r="W9" s="17">
        <v>3</v>
      </c>
      <c r="X9" s="17">
        <v>28</v>
      </c>
      <c r="Y9" s="3">
        <v>54</v>
      </c>
      <c r="Z9" s="3">
        <v>5</v>
      </c>
      <c r="AA9" s="1">
        <v>26</v>
      </c>
    </row>
    <row r="10" spans="1:27" s="21" customFormat="1" x14ac:dyDescent="0.35">
      <c r="A10" s="53">
        <v>7404</v>
      </c>
      <c r="B10" s="53" t="s">
        <v>158</v>
      </c>
      <c r="C10" s="9" t="s">
        <v>74</v>
      </c>
      <c r="D10" s="9" t="s">
        <v>75</v>
      </c>
      <c r="E10" s="11">
        <v>80.22</v>
      </c>
      <c r="F10" s="11">
        <v>1</v>
      </c>
      <c r="G10" s="11">
        <v>4</v>
      </c>
      <c r="H10" s="11">
        <v>5</v>
      </c>
      <c r="I10" s="11"/>
      <c r="J10" s="11"/>
      <c r="K10" s="11"/>
      <c r="L10" s="11"/>
      <c r="M10" s="13">
        <v>8</v>
      </c>
      <c r="N10" s="13">
        <v>23</v>
      </c>
      <c r="O10" s="17">
        <v>52.13</v>
      </c>
      <c r="P10" s="17">
        <v>0</v>
      </c>
      <c r="Q10" s="17">
        <v>0</v>
      </c>
      <c r="R10" s="17">
        <v>0</v>
      </c>
      <c r="S10" s="17">
        <v>32.5</v>
      </c>
      <c r="T10" s="17">
        <v>0</v>
      </c>
      <c r="U10" s="17">
        <v>0</v>
      </c>
      <c r="V10" s="17">
        <v>0</v>
      </c>
      <c r="W10" s="17">
        <v>8</v>
      </c>
      <c r="X10" s="17">
        <v>23</v>
      </c>
      <c r="Y10" s="3">
        <v>46</v>
      </c>
      <c r="Z10" s="3">
        <v>6</v>
      </c>
      <c r="AA10" s="1">
        <v>25</v>
      </c>
    </row>
    <row r="11" spans="1:27" s="21" customFormat="1" x14ac:dyDescent="0.35">
      <c r="A11" s="9">
        <v>7669</v>
      </c>
      <c r="B11" s="53" t="s">
        <v>156</v>
      </c>
      <c r="C11" s="9" t="s">
        <v>70</v>
      </c>
      <c r="D11" s="19" t="s">
        <v>71</v>
      </c>
      <c r="E11" s="11">
        <v>66.31</v>
      </c>
      <c r="F11" s="11">
        <v>0</v>
      </c>
      <c r="G11" s="11">
        <v>8</v>
      </c>
      <c r="H11" s="11">
        <v>8</v>
      </c>
      <c r="I11" s="11"/>
      <c r="J11" s="11"/>
      <c r="K11" s="11"/>
      <c r="L11" s="11"/>
      <c r="M11" s="13">
        <v>9</v>
      </c>
      <c r="N11" s="13">
        <v>22</v>
      </c>
      <c r="O11" s="17">
        <v>48.5</v>
      </c>
      <c r="P11" s="17">
        <v>0</v>
      </c>
      <c r="Q11" s="17">
        <v>0</v>
      </c>
      <c r="R11" s="17">
        <v>0</v>
      </c>
      <c r="S11" s="17">
        <v>32.299999999999997</v>
      </c>
      <c r="T11" s="17">
        <v>0</v>
      </c>
      <c r="U11" s="17">
        <v>0</v>
      </c>
      <c r="V11" s="17">
        <v>0</v>
      </c>
      <c r="W11" s="17">
        <v>7</v>
      </c>
      <c r="X11" s="17">
        <v>24</v>
      </c>
      <c r="Y11" s="3">
        <v>46</v>
      </c>
      <c r="Z11" s="3">
        <v>7</v>
      </c>
      <c r="AA11" s="1">
        <v>24</v>
      </c>
    </row>
    <row r="12" spans="1:27" s="21" customFormat="1" x14ac:dyDescent="0.35">
      <c r="A12" s="53">
        <v>7460</v>
      </c>
      <c r="B12" s="53" t="s">
        <v>161</v>
      </c>
      <c r="C12" s="9" t="s">
        <v>80</v>
      </c>
      <c r="D12" s="9" t="s">
        <v>51</v>
      </c>
      <c r="E12" s="11">
        <v>79.41</v>
      </c>
      <c r="F12" s="11">
        <v>1</v>
      </c>
      <c r="G12" s="11">
        <v>4</v>
      </c>
      <c r="H12" s="11">
        <v>5</v>
      </c>
      <c r="I12" s="11"/>
      <c r="J12" s="11"/>
      <c r="K12" s="11"/>
      <c r="L12" s="11"/>
      <c r="M12" s="13">
        <v>7</v>
      </c>
      <c r="N12" s="13">
        <v>24</v>
      </c>
      <c r="O12" s="17">
        <v>61.53</v>
      </c>
      <c r="P12" s="17">
        <v>0</v>
      </c>
      <c r="Q12" s="17">
        <v>4</v>
      </c>
      <c r="R12" s="17">
        <v>4</v>
      </c>
      <c r="S12" s="17"/>
      <c r="T12" s="17"/>
      <c r="U12" s="17"/>
      <c r="V12" s="17"/>
      <c r="W12" s="17">
        <v>10</v>
      </c>
      <c r="X12" s="17">
        <v>21</v>
      </c>
      <c r="Y12" s="3">
        <v>45</v>
      </c>
      <c r="Z12" s="3">
        <v>8</v>
      </c>
      <c r="AA12" s="1">
        <v>23</v>
      </c>
    </row>
    <row r="13" spans="1:27" s="21" customFormat="1" x14ac:dyDescent="0.35">
      <c r="A13" s="53">
        <v>7652</v>
      </c>
      <c r="B13" s="53" t="s">
        <v>163</v>
      </c>
      <c r="C13" s="9" t="s">
        <v>83</v>
      </c>
      <c r="D13" s="9" t="s">
        <v>84</v>
      </c>
      <c r="E13" s="11">
        <v>96</v>
      </c>
      <c r="F13" s="11">
        <v>5</v>
      </c>
      <c r="G13" s="11">
        <v>4</v>
      </c>
      <c r="H13" s="11">
        <v>9</v>
      </c>
      <c r="I13" s="11"/>
      <c r="J13" s="11"/>
      <c r="K13" s="11"/>
      <c r="L13" s="11"/>
      <c r="M13" s="13">
        <v>12</v>
      </c>
      <c r="N13" s="13">
        <v>19</v>
      </c>
      <c r="O13" s="17">
        <v>49.75</v>
      </c>
      <c r="P13" s="17">
        <v>0</v>
      </c>
      <c r="Q13" s="17">
        <v>0</v>
      </c>
      <c r="R13" s="17">
        <v>0</v>
      </c>
      <c r="S13" s="17">
        <v>32.1</v>
      </c>
      <c r="T13" s="17">
        <v>0</v>
      </c>
      <c r="U13" s="17">
        <v>0</v>
      </c>
      <c r="V13" s="17">
        <v>0</v>
      </c>
      <c r="W13" s="17">
        <v>6</v>
      </c>
      <c r="X13" s="17">
        <v>25</v>
      </c>
      <c r="Y13" s="3">
        <v>44</v>
      </c>
      <c r="Z13" s="3">
        <v>9</v>
      </c>
      <c r="AA13" s="1">
        <v>22</v>
      </c>
    </row>
    <row r="14" spans="1:27" s="21" customFormat="1" x14ac:dyDescent="0.35">
      <c r="A14" s="53">
        <v>7455</v>
      </c>
      <c r="B14" s="53" t="s">
        <v>160</v>
      </c>
      <c r="C14" s="9" t="s">
        <v>78</v>
      </c>
      <c r="D14" s="9" t="s">
        <v>79</v>
      </c>
      <c r="E14" s="11">
        <v>93.1</v>
      </c>
      <c r="F14" s="11">
        <v>4</v>
      </c>
      <c r="G14" s="11">
        <v>4</v>
      </c>
      <c r="H14" s="11">
        <v>8</v>
      </c>
      <c r="I14" s="11"/>
      <c r="J14" s="11"/>
      <c r="K14" s="11"/>
      <c r="L14" s="11"/>
      <c r="M14" s="11">
        <v>11</v>
      </c>
      <c r="N14" s="11">
        <v>20</v>
      </c>
      <c r="O14" s="15">
        <v>61.78</v>
      </c>
      <c r="P14" s="15">
        <v>0</v>
      </c>
      <c r="Q14" s="15">
        <v>8</v>
      </c>
      <c r="R14" s="15">
        <v>8</v>
      </c>
      <c r="S14" s="15"/>
      <c r="T14" s="15"/>
      <c r="U14" s="15"/>
      <c r="V14" s="15"/>
      <c r="W14" s="15">
        <v>11</v>
      </c>
      <c r="X14" s="15">
        <v>20</v>
      </c>
      <c r="Y14" s="3">
        <v>40</v>
      </c>
      <c r="Z14" s="3">
        <v>10</v>
      </c>
      <c r="AA14" s="1">
        <v>21</v>
      </c>
    </row>
    <row r="15" spans="1:27" s="21" customFormat="1" x14ac:dyDescent="0.35">
      <c r="A15" s="53">
        <v>7637</v>
      </c>
      <c r="B15" s="9" t="s">
        <v>205</v>
      </c>
      <c r="C15" s="9" t="s">
        <v>206</v>
      </c>
      <c r="D15" s="9" t="s">
        <v>84</v>
      </c>
      <c r="E15" s="11">
        <v>79.25</v>
      </c>
      <c r="F15" s="11">
        <v>1</v>
      </c>
      <c r="G15" s="11">
        <v>4</v>
      </c>
      <c r="H15" s="11">
        <v>5</v>
      </c>
      <c r="I15" s="11"/>
      <c r="J15" s="11"/>
      <c r="K15" s="11"/>
      <c r="L15" s="11"/>
      <c r="M15" s="11">
        <v>6</v>
      </c>
      <c r="N15" s="11">
        <v>25</v>
      </c>
      <c r="O15" s="15" t="s">
        <v>221</v>
      </c>
      <c r="P15" s="15"/>
      <c r="Q15" s="15"/>
      <c r="R15" s="15">
        <v>99</v>
      </c>
      <c r="S15" s="15"/>
      <c r="T15" s="15"/>
      <c r="U15" s="15"/>
      <c r="V15" s="15"/>
      <c r="W15" s="15">
        <v>99</v>
      </c>
      <c r="X15" s="15">
        <v>0</v>
      </c>
      <c r="Y15" s="3">
        <v>25</v>
      </c>
      <c r="Z15" s="3">
        <v>11</v>
      </c>
      <c r="AA15" s="1">
        <v>20</v>
      </c>
    </row>
    <row r="16" spans="1:27" s="21" customFormat="1" x14ac:dyDescent="0.35">
      <c r="A16" s="9">
        <v>6246</v>
      </c>
      <c r="B16" s="53" t="s">
        <v>152</v>
      </c>
      <c r="C16" s="9" t="s">
        <v>63</v>
      </c>
      <c r="D16" s="9" t="s">
        <v>64</v>
      </c>
      <c r="E16" s="11">
        <v>72.040000000000006</v>
      </c>
      <c r="F16" s="11">
        <v>0</v>
      </c>
      <c r="G16" s="11">
        <v>0</v>
      </c>
      <c r="H16" s="11">
        <v>0</v>
      </c>
      <c r="I16" s="11" t="s">
        <v>216</v>
      </c>
      <c r="J16" s="11"/>
      <c r="K16" s="11"/>
      <c r="L16" s="11">
        <v>99</v>
      </c>
      <c r="M16" s="11">
        <v>99</v>
      </c>
      <c r="N16" s="11">
        <v>0</v>
      </c>
      <c r="O16" s="15">
        <v>55.34</v>
      </c>
      <c r="P16" s="15">
        <v>0</v>
      </c>
      <c r="Q16" s="15">
        <v>0</v>
      </c>
      <c r="R16" s="15">
        <v>0</v>
      </c>
      <c r="S16" s="15">
        <v>33.590000000000003</v>
      </c>
      <c r="T16" s="15">
        <v>0</v>
      </c>
      <c r="U16" s="15">
        <v>0</v>
      </c>
      <c r="V16" s="15">
        <v>0</v>
      </c>
      <c r="W16" s="15">
        <v>9</v>
      </c>
      <c r="X16" s="15">
        <v>22</v>
      </c>
      <c r="Y16" s="3">
        <v>22</v>
      </c>
      <c r="Z16" s="3">
        <v>12</v>
      </c>
      <c r="AA16" s="1">
        <v>19</v>
      </c>
    </row>
    <row r="17" spans="1:27" s="21" customFormat="1" x14ac:dyDescent="0.35">
      <c r="A17" s="9">
        <v>6968</v>
      </c>
      <c r="B17" s="53" t="s">
        <v>155</v>
      </c>
      <c r="C17" s="9" t="s">
        <v>69</v>
      </c>
      <c r="D17" s="9" t="s">
        <v>59</v>
      </c>
      <c r="E17" s="11">
        <v>90.31</v>
      </c>
      <c r="F17" s="11">
        <v>4</v>
      </c>
      <c r="G17" s="11">
        <v>4</v>
      </c>
      <c r="H17" s="11">
        <v>8</v>
      </c>
      <c r="I17" s="11"/>
      <c r="J17" s="11"/>
      <c r="K17" s="11"/>
      <c r="L17" s="11"/>
      <c r="M17" s="11">
        <v>10</v>
      </c>
      <c r="N17" s="11">
        <v>21</v>
      </c>
      <c r="O17" s="15" t="s">
        <v>216</v>
      </c>
      <c r="P17" s="15"/>
      <c r="Q17" s="15"/>
      <c r="R17" s="15">
        <v>99</v>
      </c>
      <c r="S17" s="15"/>
      <c r="T17" s="15"/>
      <c r="U17" s="15"/>
      <c r="V17" s="15"/>
      <c r="W17" s="15">
        <v>99</v>
      </c>
      <c r="X17" s="15">
        <v>0</v>
      </c>
      <c r="Y17" s="3">
        <v>21</v>
      </c>
      <c r="Z17" s="3">
        <v>13</v>
      </c>
      <c r="AA17" s="1">
        <v>18</v>
      </c>
    </row>
    <row r="18" spans="1:27" s="21" customFormat="1" x14ac:dyDescent="0.35">
      <c r="A18" s="9">
        <v>7052</v>
      </c>
      <c r="B18" s="53" t="s">
        <v>154</v>
      </c>
      <c r="C18" s="9" t="s">
        <v>67</v>
      </c>
      <c r="D18" s="9" t="s">
        <v>68</v>
      </c>
      <c r="E18" s="11" t="s">
        <v>216</v>
      </c>
      <c r="F18" s="11"/>
      <c r="G18" s="11"/>
      <c r="H18" s="11">
        <v>99</v>
      </c>
      <c r="I18" s="11"/>
      <c r="J18" s="11"/>
      <c r="K18" s="11"/>
      <c r="L18" s="11"/>
      <c r="M18" s="11">
        <v>99</v>
      </c>
      <c r="N18" s="11">
        <v>0</v>
      </c>
      <c r="O18" s="15" t="s">
        <v>216</v>
      </c>
      <c r="P18" s="15"/>
      <c r="Q18" s="15"/>
      <c r="R18" s="15">
        <v>99</v>
      </c>
      <c r="S18" s="15"/>
      <c r="T18" s="15"/>
      <c r="U18" s="15"/>
      <c r="V18" s="15"/>
      <c r="W18" s="15">
        <v>99</v>
      </c>
      <c r="X18" s="15">
        <v>0</v>
      </c>
      <c r="Y18" s="3">
        <v>0</v>
      </c>
      <c r="Z18" s="3">
        <v>99</v>
      </c>
      <c r="AA18" s="1">
        <v>0</v>
      </c>
    </row>
  </sheetData>
  <autoFilter ref="A1:Z19" xr:uid="{00000000-0009-0000-0000-000007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7">
    <mergeCell ref="Y2:Z2"/>
    <mergeCell ref="E1:M1"/>
    <mergeCell ref="O1:W1"/>
    <mergeCell ref="E2:G2"/>
    <mergeCell ref="I2:K2"/>
    <mergeCell ref="O2:Q2"/>
    <mergeCell ref="S2:U2"/>
  </mergeCells>
  <pageMargins left="0.19685039370078741" right="0.19685039370078741" top="0.74803149606299213" bottom="0.74803149606299213" header="0.31496062992125984" footer="0.31496062992125984"/>
  <pageSetup paperSize="9" scale="46" fitToHeight="0" orientation="landscape" horizontalDpi="4294967293" r:id="rId1"/>
  <headerFooter>
    <oddHeader>&amp;LShowjumping&amp;RSecondary 70cm</oddHeader>
    <oddFooter>&amp;CSomerville House
Showjumping
4 March 2018&amp;R&amp;8Scorer:  Kerri Rowland(mkrowland@virginbroadband.com.au)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22"/>
  <sheetViews>
    <sheetView workbookViewId="0">
      <pane ySplit="3" topLeftCell="A13" activePane="bottomLeft" state="frozen"/>
      <selection sqref="A1:AF37"/>
      <selection pane="bottomLeft" activeCell="Y17" sqref="Y17"/>
    </sheetView>
  </sheetViews>
  <sheetFormatPr defaultRowHeight="14.5" x14ac:dyDescent="0.35"/>
  <cols>
    <col min="2" max="2" width="22.54296875" bestFit="1" customWidth="1"/>
    <col min="3" max="3" width="23.81640625" bestFit="1" customWidth="1"/>
    <col min="4" max="4" width="46.7265625" bestFit="1" customWidth="1"/>
    <col min="5" max="7" width="9.1796875" customWidth="1"/>
    <col min="8" max="8" width="9.1796875" style="20" customWidth="1"/>
    <col min="9" max="11" width="9.1796875" customWidth="1"/>
    <col min="12" max="12" width="9.1796875" style="20" customWidth="1"/>
    <col min="13" max="13" width="9.1796875" customWidth="1"/>
    <col min="14" max="14" width="9.1796875" style="20" customWidth="1"/>
    <col min="15" max="17" width="9.1796875" customWidth="1"/>
    <col min="18" max="18" width="9.1796875" style="20" customWidth="1"/>
    <col min="19" max="21" width="9.1796875" customWidth="1"/>
    <col min="22" max="22" width="9.1796875" style="20" customWidth="1"/>
    <col min="23" max="23" width="9.1796875" customWidth="1"/>
    <col min="24" max="24" width="9.1796875" style="20" customWidth="1"/>
    <col min="25" max="26" width="9.1796875" style="20"/>
    <col min="27" max="27" width="11.81640625" bestFit="1" customWidth="1"/>
  </cols>
  <sheetData>
    <row r="1" spans="1:27" x14ac:dyDescent="0.35">
      <c r="A1" s="1"/>
      <c r="B1" s="1"/>
      <c r="C1" s="1"/>
      <c r="D1" s="1"/>
      <c r="E1" s="74"/>
      <c r="F1" s="75"/>
      <c r="G1" s="75"/>
      <c r="H1" s="75"/>
      <c r="I1" s="75"/>
      <c r="J1" s="75"/>
      <c r="K1" s="75"/>
      <c r="L1" s="75"/>
      <c r="M1" s="76"/>
      <c r="N1" s="10" t="s">
        <v>4</v>
      </c>
      <c r="O1" s="77"/>
      <c r="P1" s="78"/>
      <c r="Q1" s="78"/>
      <c r="R1" s="78"/>
      <c r="S1" s="78"/>
      <c r="T1" s="78"/>
      <c r="U1" s="78"/>
      <c r="V1" s="78"/>
      <c r="W1" s="79"/>
      <c r="X1" s="14" t="s">
        <v>43</v>
      </c>
      <c r="Y1" s="21"/>
      <c r="Z1" s="21"/>
    </row>
    <row r="2" spans="1:27" x14ac:dyDescent="0.35">
      <c r="A2" s="1" t="s">
        <v>0</v>
      </c>
      <c r="B2" s="1" t="s">
        <v>1</v>
      </c>
      <c r="C2" s="1" t="s">
        <v>2</v>
      </c>
      <c r="D2" s="1" t="s">
        <v>3</v>
      </c>
      <c r="E2" s="80" t="s">
        <v>8</v>
      </c>
      <c r="F2" s="80"/>
      <c r="G2" s="80"/>
      <c r="H2" s="64"/>
      <c r="I2" s="80" t="s">
        <v>9</v>
      </c>
      <c r="J2" s="80"/>
      <c r="K2" s="80"/>
      <c r="L2" s="64"/>
      <c r="M2" s="11"/>
      <c r="N2" s="11"/>
      <c r="O2" s="81" t="s">
        <v>8</v>
      </c>
      <c r="P2" s="81"/>
      <c r="Q2" s="81"/>
      <c r="R2" s="65"/>
      <c r="S2" s="81" t="s">
        <v>9</v>
      </c>
      <c r="T2" s="81"/>
      <c r="U2" s="81"/>
      <c r="V2" s="65"/>
      <c r="W2" s="15"/>
      <c r="X2" s="15"/>
      <c r="Y2" s="72" t="s">
        <v>7</v>
      </c>
      <c r="Z2" s="73"/>
      <c r="AA2" s="3" t="s">
        <v>23</v>
      </c>
    </row>
    <row r="3" spans="1:27" ht="29" x14ac:dyDescent="0.35">
      <c r="A3" s="1"/>
      <c r="B3" s="1"/>
      <c r="C3" s="1"/>
      <c r="D3" s="1"/>
      <c r="E3" s="12" t="s">
        <v>32</v>
      </c>
      <c r="F3" s="12" t="s">
        <v>33</v>
      </c>
      <c r="G3" s="12" t="s">
        <v>34</v>
      </c>
      <c r="H3" s="12" t="s">
        <v>35</v>
      </c>
      <c r="I3" s="12" t="s">
        <v>32</v>
      </c>
      <c r="J3" s="12" t="s">
        <v>33</v>
      </c>
      <c r="K3" s="12" t="s">
        <v>34</v>
      </c>
      <c r="L3" s="12" t="s">
        <v>35</v>
      </c>
      <c r="M3" s="12" t="s">
        <v>11</v>
      </c>
      <c r="N3" s="12" t="s">
        <v>10</v>
      </c>
      <c r="O3" s="16" t="s">
        <v>32</v>
      </c>
      <c r="P3" s="16" t="s">
        <v>33</v>
      </c>
      <c r="Q3" s="16" t="s">
        <v>34</v>
      </c>
      <c r="R3" s="16" t="s">
        <v>35</v>
      </c>
      <c r="S3" s="16" t="s">
        <v>32</v>
      </c>
      <c r="T3" s="16" t="s">
        <v>33</v>
      </c>
      <c r="U3" s="16" t="s">
        <v>34</v>
      </c>
      <c r="V3" s="16" t="s">
        <v>35</v>
      </c>
      <c r="W3" s="16" t="s">
        <v>11</v>
      </c>
      <c r="X3" s="16" t="s">
        <v>10</v>
      </c>
      <c r="Y3" s="2" t="s">
        <v>12</v>
      </c>
      <c r="Z3" s="2" t="s">
        <v>13</v>
      </c>
      <c r="AA3" s="1"/>
    </row>
    <row r="4" spans="1:27" x14ac:dyDescent="0.35">
      <c r="A4" s="3" t="s">
        <v>28</v>
      </c>
      <c r="B4" s="3"/>
      <c r="C4" s="1"/>
      <c r="D4" s="1"/>
      <c r="E4" s="11"/>
      <c r="F4" s="11"/>
      <c r="G4" s="11"/>
      <c r="H4" s="11"/>
      <c r="I4" s="11"/>
      <c r="J4" s="11"/>
      <c r="K4" s="11"/>
      <c r="L4" s="11"/>
      <c r="M4" s="11"/>
      <c r="N4" s="11"/>
      <c r="O4" s="15"/>
      <c r="P4" s="15"/>
      <c r="Q4" s="15"/>
      <c r="R4" s="15"/>
      <c r="S4" s="15"/>
      <c r="T4" s="15"/>
      <c r="U4" s="15"/>
      <c r="V4" s="15"/>
      <c r="W4" s="15"/>
      <c r="X4" s="17"/>
      <c r="Y4" s="3"/>
      <c r="Z4" s="3"/>
      <c r="AA4" s="1"/>
    </row>
    <row r="5" spans="1:27" s="4" customFormat="1" x14ac:dyDescent="0.35">
      <c r="A5" s="23">
        <v>6692</v>
      </c>
      <c r="B5" s="9" t="s">
        <v>167</v>
      </c>
      <c r="C5" s="9" t="s">
        <v>91</v>
      </c>
      <c r="D5" s="9" t="s">
        <v>92</v>
      </c>
      <c r="E5" s="13">
        <v>73.34</v>
      </c>
      <c r="F5" s="13">
        <v>0</v>
      </c>
      <c r="G5" s="13">
        <v>0</v>
      </c>
      <c r="H5" s="13">
        <v>0</v>
      </c>
      <c r="I5" s="13">
        <v>55.34</v>
      </c>
      <c r="J5" s="13">
        <v>0</v>
      </c>
      <c r="K5" s="13">
        <v>0</v>
      </c>
      <c r="L5" s="13">
        <v>0</v>
      </c>
      <c r="M5" s="11">
        <v>2</v>
      </c>
      <c r="N5" s="13">
        <v>29</v>
      </c>
      <c r="O5" s="15">
        <v>59.09</v>
      </c>
      <c r="P5" s="15">
        <v>0</v>
      </c>
      <c r="Q5" s="15">
        <v>0</v>
      </c>
      <c r="R5" s="17">
        <v>0</v>
      </c>
      <c r="S5" s="15">
        <v>29.19</v>
      </c>
      <c r="T5" s="15">
        <v>0</v>
      </c>
      <c r="U5" s="15">
        <v>0</v>
      </c>
      <c r="V5" s="17">
        <v>0</v>
      </c>
      <c r="W5" s="15">
        <v>1</v>
      </c>
      <c r="X5" s="17">
        <v>30</v>
      </c>
      <c r="Y5" s="3">
        <v>59</v>
      </c>
      <c r="Z5" s="3">
        <v>1</v>
      </c>
      <c r="AA5" s="1">
        <v>30</v>
      </c>
    </row>
    <row r="6" spans="1:27" s="20" customFormat="1" x14ac:dyDescent="0.35">
      <c r="A6" s="23">
        <v>7196</v>
      </c>
      <c r="B6" s="9" t="s">
        <v>172</v>
      </c>
      <c r="C6" s="9" t="s">
        <v>99</v>
      </c>
      <c r="D6" s="9" t="s">
        <v>92</v>
      </c>
      <c r="E6" s="13">
        <v>75.38</v>
      </c>
      <c r="F6" s="13">
        <v>0</v>
      </c>
      <c r="G6" s="13">
        <v>0</v>
      </c>
      <c r="H6" s="13">
        <v>0</v>
      </c>
      <c r="I6" s="13">
        <v>54.37</v>
      </c>
      <c r="J6" s="13">
        <v>0</v>
      </c>
      <c r="K6" s="13">
        <v>0</v>
      </c>
      <c r="L6" s="13">
        <v>0</v>
      </c>
      <c r="M6" s="11">
        <v>1</v>
      </c>
      <c r="N6" s="13">
        <v>30</v>
      </c>
      <c r="O6" s="15">
        <v>60</v>
      </c>
      <c r="P6" s="15">
        <v>0</v>
      </c>
      <c r="Q6" s="15">
        <v>0</v>
      </c>
      <c r="R6" s="17">
        <v>0</v>
      </c>
      <c r="S6" s="15">
        <v>31.29</v>
      </c>
      <c r="T6" s="15">
        <v>0</v>
      </c>
      <c r="U6" s="15">
        <v>0</v>
      </c>
      <c r="V6" s="17">
        <v>0</v>
      </c>
      <c r="W6" s="15">
        <v>3</v>
      </c>
      <c r="X6" s="17">
        <v>28</v>
      </c>
      <c r="Y6" s="3">
        <v>58</v>
      </c>
      <c r="Z6" s="3">
        <v>2</v>
      </c>
      <c r="AA6" s="1">
        <v>29</v>
      </c>
    </row>
    <row r="7" spans="1:27" s="20" customFormat="1" x14ac:dyDescent="0.35">
      <c r="A7" s="23">
        <v>7249</v>
      </c>
      <c r="B7" s="9" t="s">
        <v>166</v>
      </c>
      <c r="C7" s="9" t="s">
        <v>89</v>
      </c>
      <c r="D7" s="9" t="s">
        <v>90</v>
      </c>
      <c r="E7" s="13">
        <v>67.09</v>
      </c>
      <c r="F7" s="13">
        <v>0</v>
      </c>
      <c r="G7" s="13">
        <v>0</v>
      </c>
      <c r="H7" s="13">
        <v>0</v>
      </c>
      <c r="I7" s="13">
        <v>53.53</v>
      </c>
      <c r="J7" s="13">
        <v>0</v>
      </c>
      <c r="K7" s="13">
        <v>4</v>
      </c>
      <c r="L7" s="13">
        <v>4</v>
      </c>
      <c r="M7" s="11">
        <v>6</v>
      </c>
      <c r="N7" s="13">
        <v>25</v>
      </c>
      <c r="O7" s="15">
        <v>58.38</v>
      </c>
      <c r="P7" s="15">
        <v>0</v>
      </c>
      <c r="Q7" s="15">
        <v>0</v>
      </c>
      <c r="R7" s="17">
        <v>0</v>
      </c>
      <c r="S7" s="15">
        <v>29.53</v>
      </c>
      <c r="T7" s="15">
        <v>0</v>
      </c>
      <c r="U7" s="15">
        <v>0</v>
      </c>
      <c r="V7" s="17">
        <v>0</v>
      </c>
      <c r="W7" s="15">
        <v>2</v>
      </c>
      <c r="X7" s="17">
        <v>29</v>
      </c>
      <c r="Y7" s="3">
        <v>54</v>
      </c>
      <c r="Z7" s="3">
        <v>3</v>
      </c>
      <c r="AA7" s="1">
        <v>28</v>
      </c>
    </row>
    <row r="8" spans="1:27" s="20" customFormat="1" x14ac:dyDescent="0.35">
      <c r="A8" s="23">
        <v>7194</v>
      </c>
      <c r="B8" s="9" t="s">
        <v>168</v>
      </c>
      <c r="C8" s="9" t="s">
        <v>93</v>
      </c>
      <c r="D8" s="9" t="s">
        <v>68</v>
      </c>
      <c r="E8" s="13">
        <v>70.97</v>
      </c>
      <c r="F8" s="13">
        <v>0</v>
      </c>
      <c r="G8" s="13">
        <v>0</v>
      </c>
      <c r="H8" s="13">
        <v>0</v>
      </c>
      <c r="I8" s="13">
        <v>60.25</v>
      </c>
      <c r="J8" s="13">
        <v>0</v>
      </c>
      <c r="K8" s="13">
        <v>0</v>
      </c>
      <c r="L8" s="13">
        <v>0</v>
      </c>
      <c r="M8" s="11">
        <v>3</v>
      </c>
      <c r="N8" s="13">
        <v>28</v>
      </c>
      <c r="O8" s="15">
        <v>54.66</v>
      </c>
      <c r="P8" s="15">
        <v>0</v>
      </c>
      <c r="Q8" s="15">
        <v>0</v>
      </c>
      <c r="R8" s="17">
        <v>0</v>
      </c>
      <c r="S8" s="15">
        <v>37.130000000000003</v>
      </c>
      <c r="T8" s="15">
        <v>0</v>
      </c>
      <c r="U8" s="15">
        <v>0</v>
      </c>
      <c r="V8" s="17">
        <v>0</v>
      </c>
      <c r="W8" s="15">
        <v>8</v>
      </c>
      <c r="X8" s="17">
        <v>23</v>
      </c>
      <c r="Y8" s="3">
        <v>51</v>
      </c>
      <c r="Z8" s="3">
        <v>4</v>
      </c>
      <c r="AA8" s="1">
        <v>27</v>
      </c>
    </row>
    <row r="9" spans="1:27" s="20" customFormat="1" x14ac:dyDescent="0.35">
      <c r="A9" s="23">
        <v>7342</v>
      </c>
      <c r="B9" s="9" t="s">
        <v>177</v>
      </c>
      <c r="C9" s="9" t="s">
        <v>107</v>
      </c>
      <c r="D9" s="9" t="s">
        <v>108</v>
      </c>
      <c r="E9" s="13">
        <v>69.78</v>
      </c>
      <c r="F9" s="13">
        <v>0</v>
      </c>
      <c r="G9" s="13">
        <v>0</v>
      </c>
      <c r="H9" s="13">
        <v>0</v>
      </c>
      <c r="I9" s="13">
        <v>62.47</v>
      </c>
      <c r="J9" s="13">
        <v>0</v>
      </c>
      <c r="K9" s="13">
        <v>4</v>
      </c>
      <c r="L9" s="13">
        <v>4</v>
      </c>
      <c r="M9" s="11">
        <v>7</v>
      </c>
      <c r="N9" s="13">
        <v>24</v>
      </c>
      <c r="O9" s="15">
        <v>60.45</v>
      </c>
      <c r="P9" s="15">
        <v>0</v>
      </c>
      <c r="Q9" s="15">
        <v>0</v>
      </c>
      <c r="R9" s="17">
        <v>0</v>
      </c>
      <c r="S9" s="15">
        <v>33.340000000000003</v>
      </c>
      <c r="T9" s="15">
        <v>0</v>
      </c>
      <c r="U9" s="15">
        <v>0</v>
      </c>
      <c r="V9" s="17">
        <v>0</v>
      </c>
      <c r="W9" s="15">
        <v>5</v>
      </c>
      <c r="X9" s="17">
        <v>26</v>
      </c>
      <c r="Y9" s="3">
        <v>50</v>
      </c>
      <c r="Z9" s="3">
        <v>5</v>
      </c>
      <c r="AA9" s="1">
        <v>26</v>
      </c>
    </row>
    <row r="10" spans="1:27" s="20" customFormat="1" x14ac:dyDescent="0.35">
      <c r="A10" s="9">
        <v>7387</v>
      </c>
      <c r="B10" s="9" t="s">
        <v>164</v>
      </c>
      <c r="C10" s="9" t="s">
        <v>86</v>
      </c>
      <c r="D10" s="9" t="s">
        <v>71</v>
      </c>
      <c r="E10" s="13">
        <v>76.78</v>
      </c>
      <c r="F10" s="13">
        <v>0</v>
      </c>
      <c r="G10" s="13">
        <v>0</v>
      </c>
      <c r="H10" s="13">
        <v>0</v>
      </c>
      <c r="I10" s="13">
        <v>65.94</v>
      </c>
      <c r="J10" s="13">
        <v>0</v>
      </c>
      <c r="K10" s="13">
        <v>0</v>
      </c>
      <c r="L10" s="13">
        <v>0</v>
      </c>
      <c r="M10" s="11">
        <v>5</v>
      </c>
      <c r="N10" s="13">
        <v>26</v>
      </c>
      <c r="O10" s="15">
        <v>62.31</v>
      </c>
      <c r="P10" s="15">
        <v>0</v>
      </c>
      <c r="Q10" s="15">
        <v>0</v>
      </c>
      <c r="R10" s="17">
        <v>0</v>
      </c>
      <c r="S10" s="15">
        <v>38.15</v>
      </c>
      <c r="T10" s="15">
        <v>0</v>
      </c>
      <c r="U10" s="15">
        <v>0</v>
      </c>
      <c r="V10" s="17">
        <v>0</v>
      </c>
      <c r="W10" s="15">
        <v>10</v>
      </c>
      <c r="X10" s="17">
        <v>21</v>
      </c>
      <c r="Y10" s="3">
        <v>47</v>
      </c>
      <c r="Z10" s="3">
        <v>6</v>
      </c>
      <c r="AA10" s="1">
        <v>25</v>
      </c>
    </row>
    <row r="11" spans="1:27" s="20" customFormat="1" x14ac:dyDescent="0.35">
      <c r="A11" s="23">
        <v>6506</v>
      </c>
      <c r="B11" s="9" t="s">
        <v>209</v>
      </c>
      <c r="C11" s="9" t="s">
        <v>210</v>
      </c>
      <c r="D11" s="9" t="s">
        <v>53</v>
      </c>
      <c r="E11" s="13">
        <v>71.56</v>
      </c>
      <c r="F11" s="13">
        <v>0</v>
      </c>
      <c r="G11" s="13">
        <v>0</v>
      </c>
      <c r="H11" s="13">
        <v>0</v>
      </c>
      <c r="I11" s="13">
        <v>64.22</v>
      </c>
      <c r="J11" s="13">
        <v>0</v>
      </c>
      <c r="K11" s="13">
        <v>4</v>
      </c>
      <c r="L11" s="13">
        <v>4</v>
      </c>
      <c r="M11" s="11">
        <v>9</v>
      </c>
      <c r="N11" s="13">
        <v>22</v>
      </c>
      <c r="O11" s="15">
        <v>57.16</v>
      </c>
      <c r="P11" s="15">
        <v>0</v>
      </c>
      <c r="Q11" s="15">
        <v>0</v>
      </c>
      <c r="R11" s="17">
        <v>0</v>
      </c>
      <c r="S11" s="15">
        <v>33.75</v>
      </c>
      <c r="T11" s="15">
        <v>0</v>
      </c>
      <c r="U11" s="15">
        <v>0</v>
      </c>
      <c r="V11" s="17">
        <v>0</v>
      </c>
      <c r="W11" s="15">
        <v>6</v>
      </c>
      <c r="X11" s="17">
        <v>25</v>
      </c>
      <c r="Y11" s="3">
        <v>47</v>
      </c>
      <c r="Z11" s="3">
        <v>7</v>
      </c>
      <c r="AA11" s="1">
        <v>24</v>
      </c>
    </row>
    <row r="12" spans="1:27" s="20" customFormat="1" x14ac:dyDescent="0.35">
      <c r="A12" s="23">
        <v>7285</v>
      </c>
      <c r="B12" s="9" t="s">
        <v>170</v>
      </c>
      <c r="C12" s="9" t="s">
        <v>96</v>
      </c>
      <c r="D12" s="9" t="s">
        <v>97</v>
      </c>
      <c r="E12" s="13">
        <v>67.38</v>
      </c>
      <c r="F12" s="13">
        <v>0</v>
      </c>
      <c r="G12" s="13">
        <v>0</v>
      </c>
      <c r="H12" s="13">
        <v>0</v>
      </c>
      <c r="I12" s="13">
        <v>61.63</v>
      </c>
      <c r="J12" s="13">
        <v>0</v>
      </c>
      <c r="K12" s="13">
        <v>0</v>
      </c>
      <c r="L12" s="13">
        <v>0</v>
      </c>
      <c r="M12" s="11">
        <v>4</v>
      </c>
      <c r="N12" s="13">
        <v>27</v>
      </c>
      <c r="O12" s="15">
        <v>56.45</v>
      </c>
      <c r="P12" s="15">
        <v>0</v>
      </c>
      <c r="Q12" s="15">
        <v>0</v>
      </c>
      <c r="R12" s="17">
        <v>0</v>
      </c>
      <c r="S12" s="15">
        <v>33.07</v>
      </c>
      <c r="T12" s="15">
        <v>0</v>
      </c>
      <c r="U12" s="15">
        <v>4</v>
      </c>
      <c r="V12" s="17">
        <v>4</v>
      </c>
      <c r="W12" s="15">
        <v>12</v>
      </c>
      <c r="X12" s="17">
        <v>19</v>
      </c>
      <c r="Y12" s="3">
        <v>46</v>
      </c>
      <c r="Z12" s="3">
        <v>8</v>
      </c>
      <c r="AA12" s="1">
        <v>23</v>
      </c>
    </row>
    <row r="13" spans="1:27" s="20" customFormat="1" x14ac:dyDescent="0.35">
      <c r="A13" s="23">
        <v>7471</v>
      </c>
      <c r="B13" s="9" t="s">
        <v>171</v>
      </c>
      <c r="C13" s="9" t="s">
        <v>98</v>
      </c>
      <c r="D13" s="9" t="s">
        <v>79</v>
      </c>
      <c r="E13" s="13">
        <v>75.22</v>
      </c>
      <c r="F13" s="13">
        <v>0</v>
      </c>
      <c r="G13" s="13">
        <v>4</v>
      </c>
      <c r="H13" s="13">
        <v>4</v>
      </c>
      <c r="I13" s="13"/>
      <c r="J13" s="13"/>
      <c r="K13" s="13"/>
      <c r="L13" s="13"/>
      <c r="M13" s="11">
        <v>14</v>
      </c>
      <c r="N13" s="13">
        <v>17</v>
      </c>
      <c r="O13" s="15">
        <v>56.6</v>
      </c>
      <c r="P13" s="15">
        <v>0</v>
      </c>
      <c r="Q13" s="15">
        <v>0</v>
      </c>
      <c r="R13" s="17">
        <v>0</v>
      </c>
      <c r="S13" s="15">
        <v>32.71</v>
      </c>
      <c r="T13" s="15">
        <v>0</v>
      </c>
      <c r="U13" s="15">
        <v>0</v>
      </c>
      <c r="V13" s="17">
        <v>0</v>
      </c>
      <c r="W13" s="15">
        <v>4</v>
      </c>
      <c r="X13" s="17">
        <v>27</v>
      </c>
      <c r="Y13" s="3">
        <v>44</v>
      </c>
      <c r="Z13" s="3">
        <v>9</v>
      </c>
      <c r="AA13" s="1">
        <v>22</v>
      </c>
    </row>
    <row r="14" spans="1:27" s="20" customFormat="1" x14ac:dyDescent="0.35">
      <c r="A14" s="23">
        <v>7619</v>
      </c>
      <c r="B14" s="9" t="s">
        <v>173</v>
      </c>
      <c r="C14" s="9" t="s">
        <v>100</v>
      </c>
      <c r="D14" s="9" t="s">
        <v>53</v>
      </c>
      <c r="E14" s="13">
        <v>74.09</v>
      </c>
      <c r="F14" s="13">
        <v>0</v>
      </c>
      <c r="G14" s="13">
        <v>4</v>
      </c>
      <c r="H14" s="13">
        <v>4</v>
      </c>
      <c r="I14" s="13"/>
      <c r="J14" s="13"/>
      <c r="K14" s="13"/>
      <c r="L14" s="13"/>
      <c r="M14" s="11">
        <v>13</v>
      </c>
      <c r="N14" s="13">
        <v>18</v>
      </c>
      <c r="O14" s="15">
        <v>61.81</v>
      </c>
      <c r="P14" s="15">
        <v>0</v>
      </c>
      <c r="Q14" s="15">
        <v>0</v>
      </c>
      <c r="R14" s="17">
        <v>0</v>
      </c>
      <c r="S14" s="15">
        <v>35.93</v>
      </c>
      <c r="T14" s="15">
        <v>0</v>
      </c>
      <c r="U14" s="15">
        <v>0</v>
      </c>
      <c r="V14" s="17">
        <v>0</v>
      </c>
      <c r="W14" s="15">
        <v>7</v>
      </c>
      <c r="X14" s="17">
        <v>24</v>
      </c>
      <c r="Y14" s="3">
        <v>42</v>
      </c>
      <c r="Z14" s="3">
        <v>10</v>
      </c>
      <c r="AA14" s="1">
        <v>21</v>
      </c>
    </row>
    <row r="15" spans="1:27" s="20" customFormat="1" x14ac:dyDescent="0.35">
      <c r="A15" s="9">
        <v>7041</v>
      </c>
      <c r="B15" s="9" t="s">
        <v>153</v>
      </c>
      <c r="C15" s="9" t="s">
        <v>65</v>
      </c>
      <c r="D15" s="9" t="s">
        <v>66</v>
      </c>
      <c r="E15" s="13">
        <v>76.72</v>
      </c>
      <c r="F15" s="13">
        <v>0</v>
      </c>
      <c r="G15" s="13">
        <v>0</v>
      </c>
      <c r="H15" s="13">
        <v>0</v>
      </c>
      <c r="I15" s="13" t="s">
        <v>216</v>
      </c>
      <c r="J15" s="13"/>
      <c r="K15" s="13"/>
      <c r="L15" s="13"/>
      <c r="M15" s="11">
        <v>12</v>
      </c>
      <c r="N15" s="13">
        <v>19</v>
      </c>
      <c r="O15" s="15">
        <v>61.31</v>
      </c>
      <c r="P15" s="15">
        <v>0</v>
      </c>
      <c r="Q15" s="15">
        <v>0</v>
      </c>
      <c r="R15" s="17">
        <v>0</v>
      </c>
      <c r="S15" s="15">
        <v>37.65</v>
      </c>
      <c r="T15" s="15">
        <v>0</v>
      </c>
      <c r="U15" s="15">
        <v>0</v>
      </c>
      <c r="V15" s="17">
        <v>0</v>
      </c>
      <c r="W15" s="15">
        <v>9</v>
      </c>
      <c r="X15" s="17">
        <v>22</v>
      </c>
      <c r="Y15" s="3">
        <v>41</v>
      </c>
      <c r="Z15" s="3">
        <v>11</v>
      </c>
      <c r="AA15" s="1">
        <v>20</v>
      </c>
    </row>
    <row r="16" spans="1:27" s="20" customFormat="1" x14ac:dyDescent="0.35">
      <c r="A16" s="23">
        <v>6919</v>
      </c>
      <c r="B16" s="9" t="s">
        <v>211</v>
      </c>
      <c r="C16" s="9" t="s">
        <v>212</v>
      </c>
      <c r="D16" s="9" t="s">
        <v>213</v>
      </c>
      <c r="E16" s="11">
        <v>69</v>
      </c>
      <c r="F16" s="11">
        <v>0</v>
      </c>
      <c r="G16" s="11">
        <v>0</v>
      </c>
      <c r="H16" s="11">
        <v>0</v>
      </c>
      <c r="I16" s="11">
        <v>63.91</v>
      </c>
      <c r="J16" s="11">
        <v>0</v>
      </c>
      <c r="K16" s="11">
        <v>4</v>
      </c>
      <c r="L16" s="11">
        <v>4</v>
      </c>
      <c r="M16" s="11">
        <v>8</v>
      </c>
      <c r="N16" s="11">
        <v>23</v>
      </c>
      <c r="O16" s="15">
        <v>72.150000000000006</v>
      </c>
      <c r="P16" s="15">
        <v>0</v>
      </c>
      <c r="Q16" s="15">
        <v>4</v>
      </c>
      <c r="R16" s="15">
        <v>4</v>
      </c>
      <c r="S16" s="15"/>
      <c r="T16" s="15"/>
      <c r="U16" s="15"/>
      <c r="V16" s="15"/>
      <c r="W16" s="15">
        <v>14</v>
      </c>
      <c r="X16" s="15">
        <v>17</v>
      </c>
      <c r="Y16" s="3">
        <v>40</v>
      </c>
      <c r="Z16" s="3">
        <v>12</v>
      </c>
      <c r="AA16" s="1">
        <v>19</v>
      </c>
    </row>
    <row r="17" spans="1:27" s="20" customFormat="1" x14ac:dyDescent="0.35">
      <c r="A17" s="23">
        <v>7041</v>
      </c>
      <c r="B17" s="9" t="s">
        <v>178</v>
      </c>
      <c r="C17" s="9" t="s">
        <v>109</v>
      </c>
      <c r="D17" s="9" t="s">
        <v>110</v>
      </c>
      <c r="E17" s="11">
        <v>76.25</v>
      </c>
      <c r="F17" s="11">
        <v>0</v>
      </c>
      <c r="G17" s="11">
        <v>0</v>
      </c>
      <c r="H17" s="11">
        <v>0</v>
      </c>
      <c r="I17" s="11">
        <v>64.34</v>
      </c>
      <c r="J17" s="11">
        <v>0</v>
      </c>
      <c r="K17" s="11">
        <v>8</v>
      </c>
      <c r="L17" s="11">
        <v>8</v>
      </c>
      <c r="M17" s="11">
        <v>11</v>
      </c>
      <c r="N17" s="11">
        <v>20</v>
      </c>
      <c r="O17" s="15">
        <v>69.69</v>
      </c>
      <c r="P17" s="15">
        <v>0</v>
      </c>
      <c r="Q17" s="15">
        <v>0</v>
      </c>
      <c r="R17" s="15">
        <v>0</v>
      </c>
      <c r="S17" s="15">
        <v>50.9</v>
      </c>
      <c r="T17" s="15">
        <v>0</v>
      </c>
      <c r="U17" s="15">
        <v>0</v>
      </c>
      <c r="V17" s="15">
        <v>0</v>
      </c>
      <c r="W17" s="15">
        <v>11</v>
      </c>
      <c r="X17" s="15">
        <v>20</v>
      </c>
      <c r="Y17" s="3">
        <v>40</v>
      </c>
      <c r="Z17" s="3">
        <v>13</v>
      </c>
      <c r="AA17" s="1">
        <v>18</v>
      </c>
    </row>
    <row r="18" spans="1:27" s="20" customFormat="1" x14ac:dyDescent="0.35">
      <c r="A18" s="23">
        <v>7611</v>
      </c>
      <c r="B18" s="9" t="s">
        <v>169</v>
      </c>
      <c r="C18" s="9" t="s">
        <v>94</v>
      </c>
      <c r="D18" s="9" t="s">
        <v>95</v>
      </c>
      <c r="E18" s="11">
        <v>88.72</v>
      </c>
      <c r="F18" s="11">
        <v>3</v>
      </c>
      <c r="G18" s="11">
        <v>8</v>
      </c>
      <c r="H18" s="11">
        <v>11</v>
      </c>
      <c r="I18" s="11"/>
      <c r="J18" s="11"/>
      <c r="K18" s="11"/>
      <c r="L18" s="11"/>
      <c r="M18" s="11">
        <v>15</v>
      </c>
      <c r="N18" s="11">
        <v>16</v>
      </c>
      <c r="O18" s="15">
        <v>70.61</v>
      </c>
      <c r="P18" s="15">
        <v>0</v>
      </c>
      <c r="Q18" s="15">
        <v>8</v>
      </c>
      <c r="R18" s="15">
        <v>8</v>
      </c>
      <c r="S18" s="15"/>
      <c r="T18" s="15"/>
      <c r="U18" s="15"/>
      <c r="V18" s="15"/>
      <c r="W18" s="15">
        <v>16</v>
      </c>
      <c r="X18" s="15">
        <v>15</v>
      </c>
      <c r="Y18" s="3">
        <v>31</v>
      </c>
      <c r="Z18" s="3">
        <v>14</v>
      </c>
      <c r="AA18" s="1">
        <v>17</v>
      </c>
    </row>
    <row r="19" spans="1:27" s="20" customFormat="1" x14ac:dyDescent="0.35">
      <c r="A19" s="23">
        <v>7129</v>
      </c>
      <c r="B19" s="9" t="s">
        <v>175</v>
      </c>
      <c r="C19" s="9" t="s">
        <v>103</v>
      </c>
      <c r="D19" s="9" t="s">
        <v>104</v>
      </c>
      <c r="E19" s="11">
        <v>61.12</v>
      </c>
      <c r="F19" s="11">
        <v>0</v>
      </c>
      <c r="G19" s="11">
        <v>0</v>
      </c>
      <c r="H19" s="11">
        <v>0</v>
      </c>
      <c r="I19" s="11">
        <v>54.75</v>
      </c>
      <c r="J19" s="11">
        <v>0</v>
      </c>
      <c r="K19" s="11">
        <v>8</v>
      </c>
      <c r="L19" s="11">
        <v>8</v>
      </c>
      <c r="M19" s="11">
        <v>10</v>
      </c>
      <c r="N19" s="11">
        <v>21</v>
      </c>
      <c r="O19" s="15">
        <v>52.31</v>
      </c>
      <c r="P19" s="15">
        <v>0</v>
      </c>
      <c r="Q19" s="15">
        <v>0</v>
      </c>
      <c r="R19" s="15">
        <v>0</v>
      </c>
      <c r="S19" s="15" t="s">
        <v>216</v>
      </c>
      <c r="T19" s="15"/>
      <c r="U19" s="15">
        <v>99</v>
      </c>
      <c r="V19" s="15">
        <v>99</v>
      </c>
      <c r="W19" s="15">
        <v>99</v>
      </c>
      <c r="X19" s="15">
        <v>0</v>
      </c>
      <c r="Y19" s="3">
        <v>21</v>
      </c>
      <c r="Z19" s="3">
        <v>15</v>
      </c>
      <c r="AA19" s="1">
        <v>16</v>
      </c>
    </row>
    <row r="20" spans="1:27" s="20" customFormat="1" x14ac:dyDescent="0.35">
      <c r="A20" s="9">
        <v>6227</v>
      </c>
      <c r="B20" s="9" t="s">
        <v>207</v>
      </c>
      <c r="C20" s="9" t="s">
        <v>208</v>
      </c>
      <c r="D20" s="9" t="s">
        <v>53</v>
      </c>
      <c r="E20" s="11" t="s">
        <v>216</v>
      </c>
      <c r="F20" s="11"/>
      <c r="G20" s="11"/>
      <c r="H20" s="11">
        <v>99</v>
      </c>
      <c r="I20" s="11"/>
      <c r="J20" s="11"/>
      <c r="K20" s="11"/>
      <c r="L20" s="11"/>
      <c r="M20" s="11">
        <v>99</v>
      </c>
      <c r="N20" s="11">
        <v>0</v>
      </c>
      <c r="O20" s="15">
        <v>64.69</v>
      </c>
      <c r="P20" s="15">
        <v>0</v>
      </c>
      <c r="Q20" s="15">
        <v>4</v>
      </c>
      <c r="R20" s="15">
        <v>4</v>
      </c>
      <c r="S20" s="15"/>
      <c r="T20" s="15"/>
      <c r="U20" s="15"/>
      <c r="V20" s="15"/>
      <c r="W20" s="15">
        <v>13</v>
      </c>
      <c r="X20" s="15">
        <v>18</v>
      </c>
      <c r="Y20" s="3">
        <v>18</v>
      </c>
      <c r="Z20" s="3">
        <v>16</v>
      </c>
      <c r="AA20" s="1">
        <v>15</v>
      </c>
    </row>
    <row r="21" spans="1:27" s="20" customFormat="1" x14ac:dyDescent="0.35">
      <c r="A21" s="23">
        <v>7483</v>
      </c>
      <c r="B21" s="9" t="s">
        <v>176</v>
      </c>
      <c r="C21" s="9" t="s">
        <v>105</v>
      </c>
      <c r="D21" s="9" t="s">
        <v>106</v>
      </c>
      <c r="E21" s="11" t="s">
        <v>221</v>
      </c>
      <c r="F21" s="11"/>
      <c r="G21" s="11"/>
      <c r="H21" s="11">
        <v>99</v>
      </c>
      <c r="I21" s="11"/>
      <c r="J21" s="11"/>
      <c r="K21" s="11"/>
      <c r="L21" s="11"/>
      <c r="M21" s="11">
        <v>99</v>
      </c>
      <c r="N21" s="11">
        <v>0</v>
      </c>
      <c r="O21" s="15">
        <v>85.5</v>
      </c>
      <c r="P21" s="15">
        <v>0</v>
      </c>
      <c r="Q21" s="15">
        <v>4</v>
      </c>
      <c r="R21" s="15">
        <v>4</v>
      </c>
      <c r="S21" s="15"/>
      <c r="T21" s="15"/>
      <c r="U21" s="15"/>
      <c r="V21" s="15"/>
      <c r="W21" s="15">
        <v>15</v>
      </c>
      <c r="X21" s="15">
        <v>16</v>
      </c>
      <c r="Y21" s="3">
        <v>16</v>
      </c>
      <c r="Z21" s="3">
        <v>17</v>
      </c>
      <c r="AA21" s="1">
        <v>14</v>
      </c>
    </row>
    <row r="22" spans="1:27" s="20" customFormat="1" x14ac:dyDescent="0.35">
      <c r="A22" s="23">
        <v>7651</v>
      </c>
      <c r="B22" s="9" t="s">
        <v>165</v>
      </c>
      <c r="C22" s="9" t="s">
        <v>87</v>
      </c>
      <c r="D22" s="9" t="s">
        <v>88</v>
      </c>
      <c r="E22" s="11" t="s">
        <v>216</v>
      </c>
      <c r="F22" s="11"/>
      <c r="G22" s="11"/>
      <c r="H22" s="11">
        <v>99</v>
      </c>
      <c r="I22" s="11"/>
      <c r="J22" s="11"/>
      <c r="K22" s="11"/>
      <c r="L22" s="11"/>
      <c r="M22" s="11">
        <v>99</v>
      </c>
      <c r="N22" s="11">
        <v>0</v>
      </c>
      <c r="O22" s="15" t="s">
        <v>216</v>
      </c>
      <c r="P22" s="15"/>
      <c r="Q22" s="15"/>
      <c r="R22" s="15">
        <v>99</v>
      </c>
      <c r="S22" s="15"/>
      <c r="T22" s="15"/>
      <c r="U22" s="15"/>
      <c r="V22" s="15"/>
      <c r="W22" s="15">
        <v>99</v>
      </c>
      <c r="X22" s="15">
        <v>0</v>
      </c>
      <c r="Y22" s="3">
        <v>0</v>
      </c>
      <c r="Z22" s="3">
        <v>0</v>
      </c>
      <c r="AA22" s="1">
        <v>0</v>
      </c>
    </row>
  </sheetData>
  <autoFilter ref="A1:Z23" xr:uid="{00000000-0009-0000-0000-000008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7">
    <mergeCell ref="Y2:Z2"/>
    <mergeCell ref="E1:M1"/>
    <mergeCell ref="O1:W1"/>
    <mergeCell ref="E2:G2"/>
    <mergeCell ref="I2:K2"/>
    <mergeCell ref="O2:Q2"/>
    <mergeCell ref="S2:U2"/>
  </mergeCells>
  <pageMargins left="0.19685039370078741" right="0.19685039370078741" top="0.74803149606299213" bottom="0.74803149606299213" header="0.31496062992125984" footer="0.31496062992125984"/>
  <pageSetup paperSize="9" scale="47" fitToHeight="0" orientation="landscape" horizontalDpi="4294967293" r:id="rId1"/>
  <headerFooter>
    <oddHeader>&amp;LShowjumping&amp;RSecondary 80cm</oddHeader>
    <oddFooter>&amp;CSomerville House
Showjumping
4 March 2018&amp;R&amp;8Scorer:  Kerri Rowland(mkrowland@virginbroadband.com.au)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18"/>
  <sheetViews>
    <sheetView workbookViewId="0">
      <pane ySplit="3" topLeftCell="A4" activePane="bottomLeft" state="frozen"/>
      <selection sqref="A1:AF37"/>
      <selection pane="bottomLeft" activeCell="B24" sqref="B24"/>
    </sheetView>
  </sheetViews>
  <sheetFormatPr defaultColWidth="9.1796875" defaultRowHeight="14.5" x14ac:dyDescent="0.35"/>
  <cols>
    <col min="1" max="1" width="9.1796875" style="24"/>
    <col min="2" max="2" width="23" style="24" customWidth="1"/>
    <col min="3" max="3" width="27.453125" style="24" bestFit="1" customWidth="1"/>
    <col min="4" max="4" width="51.26953125" style="24" customWidth="1"/>
    <col min="5" max="7" width="9.1796875" style="24" customWidth="1"/>
    <col min="8" max="8" width="9.1796875" style="62" customWidth="1"/>
    <col min="9" max="11" width="9.1796875" style="24" customWidth="1"/>
    <col min="12" max="12" width="9.1796875" style="62" customWidth="1"/>
    <col min="13" max="13" width="9.1796875" style="24" customWidth="1"/>
    <col min="14" max="14" width="9.1796875" style="62" customWidth="1"/>
    <col min="15" max="17" width="9.1796875" style="24" customWidth="1"/>
    <col min="18" max="18" width="9.1796875" style="62" customWidth="1"/>
    <col min="19" max="21" width="9.1796875" style="24" customWidth="1"/>
    <col min="22" max="22" width="9.1796875" style="62" customWidth="1"/>
    <col min="23" max="23" width="9.1796875" style="24" customWidth="1"/>
    <col min="24" max="24" width="9.1796875" style="62" customWidth="1"/>
    <col min="25" max="26" width="9.1796875" style="62"/>
    <col min="27" max="27" width="11.81640625" style="24" bestFit="1" customWidth="1"/>
    <col min="28" max="16384" width="9.1796875" style="24"/>
  </cols>
  <sheetData>
    <row r="1" spans="1:27" x14ac:dyDescent="0.35">
      <c r="A1" s="27"/>
      <c r="B1" s="27"/>
      <c r="C1" s="27"/>
      <c r="D1" s="27"/>
      <c r="E1" s="87"/>
      <c r="F1" s="88"/>
      <c r="G1" s="88"/>
      <c r="H1" s="88"/>
      <c r="I1" s="88"/>
      <c r="J1" s="88"/>
      <c r="K1" s="88"/>
      <c r="L1" s="88"/>
      <c r="M1" s="89"/>
      <c r="N1" s="28" t="s">
        <v>4</v>
      </c>
      <c r="O1" s="90"/>
      <c r="P1" s="91"/>
      <c r="Q1" s="91"/>
      <c r="R1" s="91"/>
      <c r="S1" s="91"/>
      <c r="T1" s="91"/>
      <c r="U1" s="91"/>
      <c r="V1" s="91"/>
      <c r="W1" s="92"/>
      <c r="X1" s="29" t="s">
        <v>43</v>
      </c>
      <c r="Y1" s="38"/>
      <c r="Z1" s="38"/>
    </row>
    <row r="2" spans="1:27" x14ac:dyDescent="0.35">
      <c r="A2" s="27" t="s">
        <v>0</v>
      </c>
      <c r="B2" s="27" t="s">
        <v>1</v>
      </c>
      <c r="C2" s="27" t="s">
        <v>2</v>
      </c>
      <c r="D2" s="27" t="s">
        <v>3</v>
      </c>
      <c r="E2" s="93" t="s">
        <v>8</v>
      </c>
      <c r="F2" s="93"/>
      <c r="G2" s="93"/>
      <c r="H2" s="67"/>
      <c r="I2" s="93" t="s">
        <v>9</v>
      </c>
      <c r="J2" s="93"/>
      <c r="K2" s="93"/>
      <c r="L2" s="67"/>
      <c r="M2" s="30"/>
      <c r="N2" s="67"/>
      <c r="O2" s="94" t="s">
        <v>8</v>
      </c>
      <c r="P2" s="94"/>
      <c r="Q2" s="94"/>
      <c r="R2" s="68"/>
      <c r="S2" s="94" t="s">
        <v>9</v>
      </c>
      <c r="T2" s="94"/>
      <c r="U2" s="94"/>
      <c r="V2" s="68"/>
      <c r="W2" s="31"/>
      <c r="X2" s="68"/>
      <c r="Y2" s="85" t="s">
        <v>7</v>
      </c>
      <c r="Z2" s="86"/>
      <c r="AA2" s="35" t="s">
        <v>23</v>
      </c>
    </row>
    <row r="3" spans="1:27" ht="29" x14ac:dyDescent="0.35">
      <c r="A3" s="27"/>
      <c r="B3" s="27"/>
      <c r="C3" s="27"/>
      <c r="D3" s="27"/>
      <c r="E3" s="32" t="s">
        <v>32</v>
      </c>
      <c r="F3" s="32" t="s">
        <v>33</v>
      </c>
      <c r="G3" s="32" t="s">
        <v>34</v>
      </c>
      <c r="H3" s="32" t="s">
        <v>35</v>
      </c>
      <c r="I3" s="32" t="s">
        <v>32</v>
      </c>
      <c r="J3" s="32" t="s">
        <v>33</v>
      </c>
      <c r="K3" s="32" t="s">
        <v>34</v>
      </c>
      <c r="L3" s="32" t="s">
        <v>35</v>
      </c>
      <c r="M3" s="32" t="s">
        <v>11</v>
      </c>
      <c r="N3" s="32" t="s">
        <v>10</v>
      </c>
      <c r="O3" s="33" t="s">
        <v>32</v>
      </c>
      <c r="P3" s="33" t="s">
        <v>33</v>
      </c>
      <c r="Q3" s="33" t="s">
        <v>34</v>
      </c>
      <c r="R3" s="33" t="s">
        <v>35</v>
      </c>
      <c r="S3" s="33" t="s">
        <v>32</v>
      </c>
      <c r="T3" s="33" t="s">
        <v>33</v>
      </c>
      <c r="U3" s="33" t="s">
        <v>34</v>
      </c>
      <c r="V3" s="33" t="s">
        <v>35</v>
      </c>
      <c r="W3" s="33" t="s">
        <v>11</v>
      </c>
      <c r="X3" s="33" t="s">
        <v>10</v>
      </c>
      <c r="Y3" s="34" t="s">
        <v>12</v>
      </c>
      <c r="Z3" s="34" t="s">
        <v>13</v>
      </c>
      <c r="AA3" s="27"/>
    </row>
    <row r="4" spans="1:27" x14ac:dyDescent="0.35">
      <c r="A4" s="35" t="s">
        <v>29</v>
      </c>
      <c r="B4" s="35"/>
      <c r="C4" s="27"/>
      <c r="D4" s="27"/>
      <c r="E4" s="30"/>
      <c r="F4" s="30"/>
      <c r="G4" s="30"/>
      <c r="H4" s="67"/>
      <c r="I4" s="30"/>
      <c r="J4" s="30"/>
      <c r="K4" s="30"/>
      <c r="L4" s="67"/>
      <c r="M4" s="30"/>
      <c r="N4" s="67"/>
      <c r="O4" s="31"/>
      <c r="P4" s="31"/>
      <c r="Q4" s="31"/>
      <c r="R4" s="68"/>
      <c r="S4" s="31"/>
      <c r="T4" s="31"/>
      <c r="U4" s="31"/>
      <c r="V4" s="68"/>
      <c r="W4" s="31"/>
      <c r="X4" s="36"/>
      <c r="Y4" s="35"/>
      <c r="Z4" s="35"/>
      <c r="AA4" s="27"/>
    </row>
    <row r="5" spans="1:27" x14ac:dyDescent="0.35">
      <c r="A5" s="39">
        <v>7148</v>
      </c>
      <c r="B5" s="61" t="s">
        <v>187</v>
      </c>
      <c r="C5" s="40" t="s">
        <v>125</v>
      </c>
      <c r="D5" s="40" t="s">
        <v>59</v>
      </c>
      <c r="E5" s="56">
        <v>54.09</v>
      </c>
      <c r="F5" s="56">
        <v>0</v>
      </c>
      <c r="G5" s="56">
        <v>0</v>
      </c>
      <c r="H5" s="67">
        <v>0</v>
      </c>
      <c r="I5" s="56">
        <v>51.13</v>
      </c>
      <c r="J5" s="30">
        <v>0</v>
      </c>
      <c r="K5" s="56">
        <v>4</v>
      </c>
      <c r="L5" s="37">
        <v>4</v>
      </c>
      <c r="M5" s="37">
        <v>1</v>
      </c>
      <c r="N5" s="37">
        <v>30</v>
      </c>
      <c r="O5" s="36">
        <v>45.34</v>
      </c>
      <c r="P5" s="36">
        <v>0</v>
      </c>
      <c r="Q5" s="36">
        <v>0</v>
      </c>
      <c r="R5" s="36">
        <v>0</v>
      </c>
      <c r="S5" s="36">
        <v>28.22</v>
      </c>
      <c r="T5" s="36">
        <v>0</v>
      </c>
      <c r="U5" s="36">
        <v>0</v>
      </c>
      <c r="V5" s="36">
        <v>0</v>
      </c>
      <c r="W5" s="36">
        <v>3</v>
      </c>
      <c r="X5" s="36">
        <v>28</v>
      </c>
      <c r="Y5" s="35">
        <v>58</v>
      </c>
      <c r="Z5" s="35">
        <v>1</v>
      </c>
      <c r="AA5" s="27">
        <v>30</v>
      </c>
    </row>
    <row r="6" spans="1:27" s="38" customFormat="1" x14ac:dyDescent="0.35">
      <c r="A6" s="39">
        <v>6448</v>
      </c>
      <c r="B6" s="61" t="s">
        <v>214</v>
      </c>
      <c r="C6" s="40" t="s">
        <v>131</v>
      </c>
      <c r="D6" s="40" t="s">
        <v>132</v>
      </c>
      <c r="E6" s="57">
        <v>72.25</v>
      </c>
      <c r="F6" s="57">
        <v>0</v>
      </c>
      <c r="G6" s="57">
        <v>0</v>
      </c>
      <c r="H6" s="67">
        <v>0</v>
      </c>
      <c r="I6" s="57">
        <v>54.47</v>
      </c>
      <c r="J6" s="57">
        <v>0</v>
      </c>
      <c r="K6" s="57">
        <v>4</v>
      </c>
      <c r="L6" s="37">
        <v>4</v>
      </c>
      <c r="M6" s="37">
        <v>2</v>
      </c>
      <c r="N6" s="37">
        <v>29</v>
      </c>
      <c r="O6" s="36">
        <v>55.25</v>
      </c>
      <c r="P6" s="36">
        <v>0</v>
      </c>
      <c r="Q6" s="36">
        <v>0</v>
      </c>
      <c r="R6" s="36">
        <v>0</v>
      </c>
      <c r="S6" s="36">
        <v>30.6</v>
      </c>
      <c r="T6" s="36">
        <v>0</v>
      </c>
      <c r="U6" s="36">
        <v>0</v>
      </c>
      <c r="V6" s="36">
        <v>0</v>
      </c>
      <c r="W6" s="36">
        <v>4</v>
      </c>
      <c r="X6" s="36">
        <v>27</v>
      </c>
      <c r="Y6" s="35">
        <v>56</v>
      </c>
      <c r="Z6" s="35">
        <v>2</v>
      </c>
      <c r="AA6" s="27">
        <v>29</v>
      </c>
    </row>
    <row r="7" spans="1:27" s="38" customFormat="1" x14ac:dyDescent="0.35">
      <c r="A7" s="39">
        <v>7212</v>
      </c>
      <c r="B7" s="60" t="s">
        <v>180</v>
      </c>
      <c r="C7" s="26" t="s">
        <v>112</v>
      </c>
      <c r="D7" s="26" t="s">
        <v>113</v>
      </c>
      <c r="E7" s="57">
        <v>65.900000000000006</v>
      </c>
      <c r="F7" s="57">
        <v>0</v>
      </c>
      <c r="G7" s="57">
        <v>0</v>
      </c>
      <c r="H7" s="67">
        <v>0</v>
      </c>
      <c r="I7" s="57">
        <v>64.09</v>
      </c>
      <c r="J7" s="57"/>
      <c r="K7" s="57">
        <v>20</v>
      </c>
      <c r="L7" s="37">
        <v>20</v>
      </c>
      <c r="M7" s="37">
        <v>5</v>
      </c>
      <c r="N7" s="37">
        <v>26</v>
      </c>
      <c r="O7" s="36">
        <v>51.03</v>
      </c>
      <c r="P7" s="36">
        <v>0</v>
      </c>
      <c r="Q7" s="36">
        <v>0</v>
      </c>
      <c r="R7" s="36">
        <v>0</v>
      </c>
      <c r="S7" s="36">
        <v>24.06</v>
      </c>
      <c r="T7" s="36">
        <v>0</v>
      </c>
      <c r="U7" s="36">
        <v>0</v>
      </c>
      <c r="V7" s="36">
        <v>0</v>
      </c>
      <c r="W7" s="36">
        <v>1</v>
      </c>
      <c r="X7" s="36">
        <v>30</v>
      </c>
      <c r="Y7" s="35">
        <v>56</v>
      </c>
      <c r="Z7" s="35">
        <v>3</v>
      </c>
      <c r="AA7" s="27">
        <v>28</v>
      </c>
    </row>
    <row r="8" spans="1:27" s="38" customFormat="1" x14ac:dyDescent="0.35">
      <c r="A8" s="39">
        <v>7515</v>
      </c>
      <c r="B8" s="60" t="s">
        <v>190</v>
      </c>
      <c r="C8" s="26" t="s">
        <v>130</v>
      </c>
      <c r="D8" s="26" t="s">
        <v>59</v>
      </c>
      <c r="E8" s="57">
        <v>78.16</v>
      </c>
      <c r="F8" s="57">
        <v>0</v>
      </c>
      <c r="G8" s="57">
        <v>0</v>
      </c>
      <c r="H8" s="67">
        <v>0</v>
      </c>
      <c r="I8" s="57">
        <v>62.03</v>
      </c>
      <c r="J8" s="57">
        <v>0</v>
      </c>
      <c r="K8" s="57">
        <v>4</v>
      </c>
      <c r="L8" s="37">
        <v>4</v>
      </c>
      <c r="M8" s="37">
        <v>3</v>
      </c>
      <c r="N8" s="37">
        <v>28</v>
      </c>
      <c r="O8" s="36">
        <v>60</v>
      </c>
      <c r="P8" s="36">
        <v>0</v>
      </c>
      <c r="Q8" s="36">
        <v>0</v>
      </c>
      <c r="R8" s="36">
        <v>0</v>
      </c>
      <c r="S8" s="36">
        <v>32.159999999999997</v>
      </c>
      <c r="T8" s="36">
        <v>0</v>
      </c>
      <c r="U8" s="36">
        <v>0</v>
      </c>
      <c r="V8" s="36">
        <v>0</v>
      </c>
      <c r="W8" s="36">
        <v>5</v>
      </c>
      <c r="X8" s="36">
        <v>26</v>
      </c>
      <c r="Y8" s="35">
        <v>54</v>
      </c>
      <c r="Z8" s="35">
        <v>4</v>
      </c>
      <c r="AA8" s="27">
        <v>27</v>
      </c>
    </row>
    <row r="9" spans="1:27" s="38" customFormat="1" x14ac:dyDescent="0.35">
      <c r="A9" s="39">
        <v>7644</v>
      </c>
      <c r="B9" s="60" t="s">
        <v>174</v>
      </c>
      <c r="C9" s="26" t="s">
        <v>101</v>
      </c>
      <c r="D9" s="26" t="s">
        <v>102</v>
      </c>
      <c r="E9" s="57">
        <v>59.53</v>
      </c>
      <c r="F9" s="57">
        <v>0</v>
      </c>
      <c r="G9" s="57">
        <v>4</v>
      </c>
      <c r="H9" s="67">
        <v>4</v>
      </c>
      <c r="I9" s="57"/>
      <c r="J9" s="57"/>
      <c r="K9" s="57"/>
      <c r="L9" s="37"/>
      <c r="M9" s="37">
        <v>6</v>
      </c>
      <c r="N9" s="37">
        <v>25</v>
      </c>
      <c r="O9" s="36">
        <v>49.57</v>
      </c>
      <c r="P9" s="36">
        <v>0</v>
      </c>
      <c r="Q9" s="36">
        <v>0</v>
      </c>
      <c r="R9" s="36">
        <v>0</v>
      </c>
      <c r="S9" s="36">
        <v>26.6</v>
      </c>
      <c r="T9" s="36">
        <v>0</v>
      </c>
      <c r="U9" s="36">
        <v>0</v>
      </c>
      <c r="V9" s="36">
        <v>0</v>
      </c>
      <c r="W9" s="36">
        <v>2</v>
      </c>
      <c r="X9" s="36">
        <v>29</v>
      </c>
      <c r="Y9" s="35">
        <v>54</v>
      </c>
      <c r="Z9" s="35">
        <v>5</v>
      </c>
      <c r="AA9" s="27">
        <v>26</v>
      </c>
    </row>
    <row r="10" spans="1:27" s="38" customFormat="1" x14ac:dyDescent="0.35">
      <c r="A10" s="39">
        <v>7039</v>
      </c>
      <c r="B10" s="60" t="s">
        <v>186</v>
      </c>
      <c r="C10" s="26" t="s">
        <v>124</v>
      </c>
      <c r="D10" s="26" t="s">
        <v>85</v>
      </c>
      <c r="E10" s="57">
        <v>65.34</v>
      </c>
      <c r="F10" s="57">
        <v>0</v>
      </c>
      <c r="G10" s="57">
        <v>0</v>
      </c>
      <c r="H10" s="67">
        <v>0</v>
      </c>
      <c r="I10" s="57">
        <v>57.88</v>
      </c>
      <c r="J10" s="57">
        <v>0</v>
      </c>
      <c r="K10" s="57">
        <v>12</v>
      </c>
      <c r="L10" s="37">
        <v>12</v>
      </c>
      <c r="M10" s="37">
        <v>4</v>
      </c>
      <c r="N10" s="37">
        <v>27</v>
      </c>
      <c r="O10" s="36">
        <v>52.9</v>
      </c>
      <c r="P10" s="36">
        <v>0</v>
      </c>
      <c r="Q10" s="36">
        <v>0</v>
      </c>
      <c r="R10" s="36">
        <v>0</v>
      </c>
      <c r="S10" s="36">
        <v>32.06</v>
      </c>
      <c r="T10" s="36">
        <v>0</v>
      </c>
      <c r="U10" s="36">
        <v>4</v>
      </c>
      <c r="V10" s="36">
        <v>4</v>
      </c>
      <c r="W10" s="36">
        <v>10</v>
      </c>
      <c r="X10" s="36">
        <v>21</v>
      </c>
      <c r="Y10" s="35">
        <v>48</v>
      </c>
      <c r="Z10" s="35">
        <v>6</v>
      </c>
      <c r="AA10" s="27">
        <v>25</v>
      </c>
    </row>
    <row r="11" spans="1:27" s="38" customFormat="1" x14ac:dyDescent="0.35">
      <c r="A11" s="39">
        <v>7134</v>
      </c>
      <c r="B11" s="60" t="s">
        <v>185</v>
      </c>
      <c r="C11" s="26" t="s">
        <v>120</v>
      </c>
      <c r="D11" s="26" t="s">
        <v>121</v>
      </c>
      <c r="E11" s="57">
        <v>91.34</v>
      </c>
      <c r="F11" s="57">
        <v>4</v>
      </c>
      <c r="G11" s="57">
        <v>16</v>
      </c>
      <c r="H11" s="67">
        <v>20</v>
      </c>
      <c r="I11" s="57"/>
      <c r="J11" s="57"/>
      <c r="K11" s="57"/>
      <c r="L11" s="37"/>
      <c r="M11" s="37">
        <v>9</v>
      </c>
      <c r="N11" s="37">
        <v>22</v>
      </c>
      <c r="O11" s="36">
        <v>54.32</v>
      </c>
      <c r="P11" s="36">
        <v>0</v>
      </c>
      <c r="Q11" s="36">
        <v>0</v>
      </c>
      <c r="R11" s="36">
        <v>0</v>
      </c>
      <c r="S11" s="36">
        <v>35.93</v>
      </c>
      <c r="T11" s="36">
        <v>0</v>
      </c>
      <c r="U11" s="36">
        <v>0</v>
      </c>
      <c r="V11" s="36">
        <v>0</v>
      </c>
      <c r="W11" s="36">
        <v>7</v>
      </c>
      <c r="X11" s="36">
        <v>24</v>
      </c>
      <c r="Y11" s="35">
        <v>46</v>
      </c>
      <c r="Z11" s="35">
        <v>7</v>
      </c>
      <c r="AA11" s="27">
        <v>24</v>
      </c>
    </row>
    <row r="12" spans="1:27" s="38" customFormat="1" x14ac:dyDescent="0.35">
      <c r="A12" s="39">
        <v>7634</v>
      </c>
      <c r="B12" s="60" t="s">
        <v>189</v>
      </c>
      <c r="C12" s="26" t="s">
        <v>128</v>
      </c>
      <c r="D12" s="26" t="s">
        <v>129</v>
      </c>
      <c r="E12" s="57">
        <v>83.94</v>
      </c>
      <c r="F12" s="57">
        <v>2</v>
      </c>
      <c r="G12" s="57">
        <v>4</v>
      </c>
      <c r="H12" s="67">
        <v>6</v>
      </c>
      <c r="I12" s="57"/>
      <c r="J12" s="57"/>
      <c r="K12" s="57"/>
      <c r="L12" s="37"/>
      <c r="M12" s="37">
        <v>8</v>
      </c>
      <c r="N12" s="37">
        <v>23</v>
      </c>
      <c r="O12" s="36">
        <v>60</v>
      </c>
      <c r="P12" s="36">
        <v>0</v>
      </c>
      <c r="Q12" s="36">
        <v>0</v>
      </c>
      <c r="R12" s="36">
        <v>0</v>
      </c>
      <c r="S12" s="36">
        <v>39.43</v>
      </c>
      <c r="T12" s="36">
        <v>0</v>
      </c>
      <c r="U12" s="36">
        <v>0</v>
      </c>
      <c r="V12" s="36">
        <v>0</v>
      </c>
      <c r="W12" s="36">
        <v>9</v>
      </c>
      <c r="X12" s="36">
        <v>22</v>
      </c>
      <c r="Y12" s="35">
        <v>45</v>
      </c>
      <c r="Z12" s="35">
        <v>8</v>
      </c>
      <c r="AA12" s="27">
        <v>23</v>
      </c>
    </row>
    <row r="13" spans="1:27" s="38" customFormat="1" x14ac:dyDescent="0.35">
      <c r="A13" s="39">
        <v>6985</v>
      </c>
      <c r="B13" s="60" t="s">
        <v>179</v>
      </c>
      <c r="C13" s="26" t="s">
        <v>111</v>
      </c>
      <c r="D13" s="26" t="s">
        <v>51</v>
      </c>
      <c r="E13" s="57" t="s">
        <v>216</v>
      </c>
      <c r="F13" s="57"/>
      <c r="G13" s="57"/>
      <c r="H13" s="67">
        <v>99</v>
      </c>
      <c r="I13" s="57"/>
      <c r="J13" s="57"/>
      <c r="K13" s="57"/>
      <c r="L13" s="37"/>
      <c r="M13" s="37">
        <v>99</v>
      </c>
      <c r="N13" s="37">
        <v>0</v>
      </c>
      <c r="O13" s="36">
        <v>51.28</v>
      </c>
      <c r="P13" s="36">
        <v>0</v>
      </c>
      <c r="Q13" s="36">
        <v>0</v>
      </c>
      <c r="R13" s="36">
        <v>0</v>
      </c>
      <c r="S13" s="36">
        <v>32.53</v>
      </c>
      <c r="T13" s="36">
        <v>0</v>
      </c>
      <c r="U13" s="36">
        <v>0</v>
      </c>
      <c r="V13" s="36">
        <v>0</v>
      </c>
      <c r="W13" s="36">
        <v>6</v>
      </c>
      <c r="X13" s="36">
        <v>25</v>
      </c>
      <c r="Y13" s="35">
        <v>25</v>
      </c>
      <c r="Z13" s="35">
        <v>9</v>
      </c>
      <c r="AA13" s="27">
        <v>22</v>
      </c>
    </row>
    <row r="14" spans="1:27" s="38" customFormat="1" x14ac:dyDescent="0.35">
      <c r="A14" s="39">
        <v>7479</v>
      </c>
      <c r="B14" s="60" t="s">
        <v>188</v>
      </c>
      <c r="C14" s="26" t="s">
        <v>126</v>
      </c>
      <c r="D14" s="26" t="s">
        <v>127</v>
      </c>
      <c r="E14" s="57">
        <v>71.72</v>
      </c>
      <c r="F14" s="57">
        <v>0</v>
      </c>
      <c r="G14" s="57">
        <v>4</v>
      </c>
      <c r="H14" s="67">
        <v>4</v>
      </c>
      <c r="I14" s="57"/>
      <c r="J14" s="57"/>
      <c r="K14" s="57"/>
      <c r="L14" s="37"/>
      <c r="M14" s="37">
        <v>7</v>
      </c>
      <c r="N14" s="37">
        <v>24</v>
      </c>
      <c r="O14" s="36" t="s">
        <v>217</v>
      </c>
      <c r="P14" s="36"/>
      <c r="Q14" s="36"/>
      <c r="R14" s="36">
        <v>99</v>
      </c>
      <c r="S14" s="36"/>
      <c r="T14" s="36"/>
      <c r="U14" s="36"/>
      <c r="V14" s="36"/>
      <c r="W14" s="36">
        <v>99</v>
      </c>
      <c r="X14" s="36">
        <v>0</v>
      </c>
      <c r="Y14" s="35">
        <v>24</v>
      </c>
      <c r="Z14" s="35">
        <v>10</v>
      </c>
      <c r="AA14" s="27">
        <v>21</v>
      </c>
    </row>
    <row r="15" spans="1:27" s="38" customFormat="1" x14ac:dyDescent="0.35">
      <c r="A15" s="39">
        <v>7451</v>
      </c>
      <c r="B15" s="60" t="s">
        <v>182</v>
      </c>
      <c r="C15" s="26" t="s">
        <v>115</v>
      </c>
      <c r="D15" s="26" t="s">
        <v>116</v>
      </c>
      <c r="E15" s="57" t="s">
        <v>217</v>
      </c>
      <c r="F15" s="57"/>
      <c r="G15" s="57"/>
      <c r="H15" s="67">
        <v>99</v>
      </c>
      <c r="I15" s="57"/>
      <c r="J15" s="57"/>
      <c r="K15" s="57"/>
      <c r="L15" s="37"/>
      <c r="M15" s="37">
        <v>99</v>
      </c>
      <c r="N15" s="37">
        <v>0</v>
      </c>
      <c r="O15" s="36">
        <v>59.87</v>
      </c>
      <c r="P15" s="36">
        <v>0</v>
      </c>
      <c r="Q15" s="36">
        <v>0</v>
      </c>
      <c r="R15" s="36">
        <v>0</v>
      </c>
      <c r="S15" s="36">
        <v>38.03</v>
      </c>
      <c r="T15" s="36">
        <v>0</v>
      </c>
      <c r="U15" s="36">
        <v>0</v>
      </c>
      <c r="V15" s="36">
        <v>0</v>
      </c>
      <c r="W15" s="36">
        <v>8</v>
      </c>
      <c r="X15" s="36">
        <v>23</v>
      </c>
      <c r="Y15" s="35">
        <v>23</v>
      </c>
      <c r="Z15" s="35">
        <v>11</v>
      </c>
      <c r="AA15" s="27">
        <v>20</v>
      </c>
    </row>
    <row r="16" spans="1:27" s="38" customFormat="1" x14ac:dyDescent="0.35">
      <c r="A16" s="39">
        <v>7450</v>
      </c>
      <c r="B16" s="60" t="s">
        <v>181</v>
      </c>
      <c r="C16" s="26" t="s">
        <v>114</v>
      </c>
      <c r="D16" s="26" t="s">
        <v>68</v>
      </c>
      <c r="E16" s="57" t="s">
        <v>216</v>
      </c>
      <c r="F16" s="57"/>
      <c r="G16" s="57"/>
      <c r="H16" s="67">
        <v>99</v>
      </c>
      <c r="I16" s="57"/>
      <c r="J16" s="57"/>
      <c r="K16" s="57"/>
      <c r="L16" s="37"/>
      <c r="M16" s="37">
        <v>99</v>
      </c>
      <c r="N16" s="37">
        <v>0</v>
      </c>
      <c r="O16" s="36" t="s">
        <v>216</v>
      </c>
      <c r="P16" s="36"/>
      <c r="Q16" s="36"/>
      <c r="R16" s="36">
        <v>99</v>
      </c>
      <c r="S16" s="36"/>
      <c r="T16" s="36"/>
      <c r="U16" s="36"/>
      <c r="V16" s="36"/>
      <c r="W16" s="36">
        <v>99</v>
      </c>
      <c r="X16" s="36">
        <v>0</v>
      </c>
      <c r="Y16" s="35">
        <v>0</v>
      </c>
      <c r="Z16" s="35">
        <v>99</v>
      </c>
      <c r="AA16" s="27">
        <v>0</v>
      </c>
    </row>
    <row r="17" spans="1:27" s="38" customFormat="1" x14ac:dyDescent="0.35">
      <c r="A17" s="39">
        <v>6979</v>
      </c>
      <c r="B17" s="60" t="s">
        <v>183</v>
      </c>
      <c r="C17" s="26" t="s">
        <v>117</v>
      </c>
      <c r="D17" s="26" t="s">
        <v>118</v>
      </c>
      <c r="E17" s="57" t="s">
        <v>217</v>
      </c>
      <c r="F17" s="57"/>
      <c r="G17" s="57"/>
      <c r="H17" s="67">
        <v>99</v>
      </c>
      <c r="I17" s="57"/>
      <c r="J17" s="57"/>
      <c r="K17" s="57"/>
      <c r="L17" s="37"/>
      <c r="M17" s="37">
        <v>99</v>
      </c>
      <c r="N17" s="37">
        <v>0</v>
      </c>
      <c r="O17" s="36" t="s">
        <v>217</v>
      </c>
      <c r="P17" s="36"/>
      <c r="Q17" s="36"/>
      <c r="R17" s="36">
        <v>99</v>
      </c>
      <c r="S17" s="36"/>
      <c r="T17" s="36"/>
      <c r="U17" s="36"/>
      <c r="V17" s="36"/>
      <c r="W17" s="36">
        <v>99</v>
      </c>
      <c r="X17" s="36">
        <v>0</v>
      </c>
      <c r="Y17" s="35">
        <v>0</v>
      </c>
      <c r="Z17" s="35">
        <v>99</v>
      </c>
      <c r="AA17" s="27">
        <v>0</v>
      </c>
    </row>
    <row r="18" spans="1:27" s="38" customFormat="1" x14ac:dyDescent="0.35">
      <c r="A18" s="39">
        <v>7619</v>
      </c>
      <c r="B18" s="60" t="s">
        <v>173</v>
      </c>
      <c r="C18" s="26" t="s">
        <v>100</v>
      </c>
      <c r="D18" s="26" t="s">
        <v>53</v>
      </c>
      <c r="E18" s="57" t="s">
        <v>217</v>
      </c>
      <c r="F18" s="57"/>
      <c r="G18" s="57"/>
      <c r="H18" s="67">
        <v>99</v>
      </c>
      <c r="I18" s="57"/>
      <c r="J18" s="57"/>
      <c r="K18" s="57"/>
      <c r="L18" s="37"/>
      <c r="M18" s="37">
        <v>99</v>
      </c>
      <c r="N18" s="37">
        <v>0</v>
      </c>
      <c r="O18" s="36" t="s">
        <v>217</v>
      </c>
      <c r="P18" s="36"/>
      <c r="Q18" s="36"/>
      <c r="R18" s="36">
        <v>99</v>
      </c>
      <c r="S18" s="36"/>
      <c r="T18" s="36"/>
      <c r="U18" s="36"/>
      <c r="V18" s="36"/>
      <c r="W18" s="36">
        <v>99</v>
      </c>
      <c r="X18" s="36">
        <v>0</v>
      </c>
      <c r="Y18" s="35">
        <v>0</v>
      </c>
      <c r="Z18" s="35">
        <v>99</v>
      </c>
      <c r="AA18" s="27">
        <v>0</v>
      </c>
    </row>
  </sheetData>
  <autoFilter ref="A1:Z18" xr:uid="{00000000-0009-0000-0000-000009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7">
    <mergeCell ref="Y2:Z2"/>
    <mergeCell ref="E1:M1"/>
    <mergeCell ref="O1:W1"/>
    <mergeCell ref="E2:G2"/>
    <mergeCell ref="I2:K2"/>
    <mergeCell ref="O2:Q2"/>
    <mergeCell ref="S2:U2"/>
  </mergeCells>
  <pageMargins left="0.19685039370078741" right="0.19685039370078741" top="0.74803149606299213" bottom="0.74803149606299213" header="0.31496062992125984" footer="0.31496062992125984"/>
  <pageSetup paperSize="9" scale="46" fitToHeight="0" orientation="landscape" horizontalDpi="4294967293" r:id="rId1"/>
  <headerFooter>
    <oddHeader>&amp;LShowjumping&amp;RSecondary 90cm</oddHeader>
    <oddFooter>&amp;CSomerville House
Showjumping
4 March 2018&amp;R&amp;8Scorer:  Kerri Rowland(mkrowland@virginbroadband.com.au)</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pageSetUpPr fitToPage="1"/>
  </sheetPr>
  <dimension ref="A1:AA16"/>
  <sheetViews>
    <sheetView workbookViewId="0">
      <pane ySplit="4" topLeftCell="A9" activePane="bottomLeft" state="frozen"/>
      <selection sqref="A1:AF37"/>
      <selection pane="bottomLeft" activeCell="B22" sqref="B22"/>
    </sheetView>
  </sheetViews>
  <sheetFormatPr defaultColWidth="9.1796875" defaultRowHeight="14.5" x14ac:dyDescent="0.35"/>
  <cols>
    <col min="1" max="1" width="9.1796875" style="44"/>
    <col min="2" max="2" width="27.1796875" style="44" bestFit="1" customWidth="1"/>
    <col min="3" max="3" width="26.1796875" style="44" bestFit="1" customWidth="1"/>
    <col min="4" max="4" width="47.453125" style="44" bestFit="1" customWidth="1"/>
    <col min="5" max="7" width="9.1796875" style="44" customWidth="1"/>
    <col min="8" max="8" width="9.1796875" style="62" customWidth="1"/>
    <col min="9" max="11" width="9.1796875" style="44" customWidth="1"/>
    <col min="12" max="12" width="9.1796875" style="62" customWidth="1"/>
    <col min="13" max="13" width="9.1796875" style="44" customWidth="1"/>
    <col min="14" max="14" width="9.1796875" style="62" customWidth="1"/>
    <col min="15" max="17" width="9.1796875" style="44" customWidth="1"/>
    <col min="18" max="18" width="9.1796875" style="62" customWidth="1"/>
    <col min="19" max="21" width="9.1796875" style="44" customWidth="1"/>
    <col min="22" max="22" width="9.1796875" style="62" customWidth="1"/>
    <col min="23" max="23" width="9.1796875" style="44" customWidth="1"/>
    <col min="24" max="26" width="9.1796875" style="62" customWidth="1"/>
    <col min="27" max="27" width="11.81640625" style="44" bestFit="1" customWidth="1"/>
    <col min="28" max="16384" width="9.1796875" style="44"/>
  </cols>
  <sheetData>
    <row r="1" spans="1:27" x14ac:dyDescent="0.35">
      <c r="A1" s="27"/>
      <c r="B1" s="27"/>
      <c r="C1" s="27"/>
      <c r="D1" s="27"/>
      <c r="E1" s="87"/>
      <c r="F1" s="88"/>
      <c r="G1" s="88"/>
      <c r="H1" s="88"/>
      <c r="I1" s="88"/>
      <c r="J1" s="88"/>
      <c r="K1" s="88"/>
      <c r="L1" s="88"/>
      <c r="M1" s="89"/>
      <c r="N1" s="70" t="s">
        <v>4</v>
      </c>
      <c r="O1" s="90"/>
      <c r="P1" s="91"/>
      <c r="Q1" s="91"/>
      <c r="R1" s="91"/>
      <c r="S1" s="91"/>
      <c r="T1" s="91"/>
      <c r="U1" s="91"/>
      <c r="V1" s="91"/>
      <c r="W1" s="92"/>
      <c r="X1" s="71" t="s">
        <v>43</v>
      </c>
      <c r="Y1" s="38"/>
      <c r="Z1" s="38"/>
    </row>
    <row r="2" spans="1:27" x14ac:dyDescent="0.35">
      <c r="A2" s="27" t="s">
        <v>0</v>
      </c>
      <c r="B2" s="27" t="s">
        <v>1</v>
      </c>
      <c r="C2" s="27" t="s">
        <v>2</v>
      </c>
      <c r="D2" s="27" t="s">
        <v>3</v>
      </c>
      <c r="E2" s="93" t="s">
        <v>8</v>
      </c>
      <c r="F2" s="93"/>
      <c r="G2" s="93"/>
      <c r="H2" s="67"/>
      <c r="I2" s="93" t="s">
        <v>9</v>
      </c>
      <c r="J2" s="93"/>
      <c r="K2" s="93"/>
      <c r="L2" s="67"/>
      <c r="M2" s="45"/>
      <c r="N2" s="67"/>
      <c r="O2" s="94" t="s">
        <v>8</v>
      </c>
      <c r="P2" s="94"/>
      <c r="Q2" s="94"/>
      <c r="R2" s="68"/>
      <c r="S2" s="94" t="s">
        <v>9</v>
      </c>
      <c r="T2" s="94"/>
      <c r="U2" s="94"/>
      <c r="V2" s="68"/>
      <c r="W2" s="46"/>
      <c r="X2" s="68"/>
      <c r="Y2" s="85" t="s">
        <v>7</v>
      </c>
      <c r="Z2" s="86"/>
      <c r="AA2" s="35" t="s">
        <v>23</v>
      </c>
    </row>
    <row r="3" spans="1:27" ht="29" x14ac:dyDescent="0.35">
      <c r="A3" s="27"/>
      <c r="B3" s="27"/>
      <c r="C3" s="27"/>
      <c r="D3" s="27"/>
      <c r="E3" s="32" t="s">
        <v>32</v>
      </c>
      <c r="F3" s="32" t="s">
        <v>33</v>
      </c>
      <c r="G3" s="32" t="s">
        <v>34</v>
      </c>
      <c r="H3" s="32" t="s">
        <v>35</v>
      </c>
      <c r="I3" s="32" t="s">
        <v>32</v>
      </c>
      <c r="J3" s="32" t="s">
        <v>33</v>
      </c>
      <c r="K3" s="32" t="s">
        <v>34</v>
      </c>
      <c r="L3" s="32" t="s">
        <v>35</v>
      </c>
      <c r="M3" s="32" t="s">
        <v>11</v>
      </c>
      <c r="N3" s="32" t="s">
        <v>10</v>
      </c>
      <c r="O3" s="33" t="s">
        <v>32</v>
      </c>
      <c r="P3" s="33" t="s">
        <v>33</v>
      </c>
      <c r="Q3" s="33" t="s">
        <v>34</v>
      </c>
      <c r="R3" s="33" t="s">
        <v>35</v>
      </c>
      <c r="S3" s="33" t="s">
        <v>32</v>
      </c>
      <c r="T3" s="33" t="s">
        <v>33</v>
      </c>
      <c r="U3" s="33" t="s">
        <v>34</v>
      </c>
      <c r="V3" s="33" t="s">
        <v>35</v>
      </c>
      <c r="W3" s="33" t="s">
        <v>11</v>
      </c>
      <c r="X3" s="33" t="s">
        <v>10</v>
      </c>
      <c r="Y3" s="34" t="s">
        <v>12</v>
      </c>
      <c r="Z3" s="34" t="s">
        <v>13</v>
      </c>
      <c r="AA3" s="27"/>
    </row>
    <row r="4" spans="1:27" x14ac:dyDescent="0.35">
      <c r="A4" s="35" t="s">
        <v>30</v>
      </c>
      <c r="B4" s="35"/>
      <c r="C4" s="27"/>
      <c r="D4" s="27"/>
      <c r="E4" s="45"/>
      <c r="F4" s="45"/>
      <c r="G4" s="45"/>
      <c r="H4" s="67"/>
      <c r="I4" s="45"/>
      <c r="J4" s="45"/>
      <c r="K4" s="45"/>
      <c r="L4" s="67"/>
      <c r="M4" s="45"/>
      <c r="N4" s="67"/>
      <c r="O4" s="46"/>
      <c r="P4" s="46"/>
      <c r="Q4" s="46"/>
      <c r="R4" s="68"/>
      <c r="S4" s="46"/>
      <c r="T4" s="46"/>
      <c r="U4" s="46"/>
      <c r="V4" s="68"/>
      <c r="W4" s="46"/>
      <c r="X4" s="36"/>
      <c r="Y4" s="35"/>
      <c r="Z4" s="35"/>
      <c r="AA4" s="27"/>
    </row>
    <row r="5" spans="1:27" x14ac:dyDescent="0.35">
      <c r="A5" s="42">
        <v>6308</v>
      </c>
      <c r="B5" s="61" t="s">
        <v>198</v>
      </c>
      <c r="C5" s="40" t="s">
        <v>142</v>
      </c>
      <c r="D5" s="40" t="s">
        <v>71</v>
      </c>
      <c r="E5" s="67">
        <v>72.75</v>
      </c>
      <c r="F5" s="67">
        <v>0</v>
      </c>
      <c r="G5" s="67">
        <v>0</v>
      </c>
      <c r="H5" s="67">
        <v>0</v>
      </c>
      <c r="I5" s="67">
        <v>62.68</v>
      </c>
      <c r="J5" s="67">
        <v>0</v>
      </c>
      <c r="K5" s="67">
        <v>12</v>
      </c>
      <c r="L5" s="67">
        <v>12</v>
      </c>
      <c r="M5" s="67">
        <v>2</v>
      </c>
      <c r="N5" s="67">
        <v>29</v>
      </c>
      <c r="O5" s="68">
        <v>60</v>
      </c>
      <c r="P5" s="68">
        <v>0</v>
      </c>
      <c r="Q5" s="68">
        <v>0</v>
      </c>
      <c r="R5" s="68">
        <v>0</v>
      </c>
      <c r="S5" s="68">
        <v>30.09</v>
      </c>
      <c r="T5" s="68">
        <v>0</v>
      </c>
      <c r="U5" s="68">
        <v>0</v>
      </c>
      <c r="V5" s="68">
        <v>0</v>
      </c>
      <c r="W5" s="68">
        <v>1</v>
      </c>
      <c r="X5" s="68">
        <v>30</v>
      </c>
      <c r="Y5" s="35">
        <v>59</v>
      </c>
      <c r="Z5" s="35">
        <v>1</v>
      </c>
      <c r="AA5" s="27">
        <v>30</v>
      </c>
    </row>
    <row r="6" spans="1:27" s="38" customFormat="1" ht="17.5" customHeight="1" x14ac:dyDescent="0.35">
      <c r="A6" s="59"/>
      <c r="B6" s="61" t="s">
        <v>195</v>
      </c>
      <c r="C6" s="18" t="s">
        <v>138</v>
      </c>
      <c r="D6" s="18" t="s">
        <v>129</v>
      </c>
      <c r="E6" s="67">
        <v>72.72</v>
      </c>
      <c r="F6" s="67">
        <v>0</v>
      </c>
      <c r="G6" s="67">
        <v>0</v>
      </c>
      <c r="H6" s="67">
        <v>0</v>
      </c>
      <c r="I6" s="67">
        <v>56.94</v>
      </c>
      <c r="J6" s="67">
        <v>0</v>
      </c>
      <c r="K6" s="67">
        <v>8</v>
      </c>
      <c r="L6" s="67">
        <v>8</v>
      </c>
      <c r="M6" s="67">
        <v>1</v>
      </c>
      <c r="N6" s="67">
        <v>30</v>
      </c>
      <c r="O6" s="68">
        <v>59.59</v>
      </c>
      <c r="P6" s="68">
        <v>0</v>
      </c>
      <c r="Q6" s="68">
        <v>0</v>
      </c>
      <c r="R6" s="68">
        <v>0</v>
      </c>
      <c r="S6" s="68">
        <v>37.22</v>
      </c>
      <c r="T6" s="68">
        <v>0</v>
      </c>
      <c r="U6" s="68">
        <v>0</v>
      </c>
      <c r="V6" s="68">
        <v>0</v>
      </c>
      <c r="W6" s="68">
        <v>4</v>
      </c>
      <c r="X6" s="68">
        <v>27</v>
      </c>
      <c r="Y6" s="35">
        <v>57</v>
      </c>
      <c r="Z6" s="35">
        <v>2</v>
      </c>
      <c r="AA6" s="27">
        <v>29</v>
      </c>
    </row>
    <row r="7" spans="1:27" s="38" customFormat="1" x14ac:dyDescent="0.35">
      <c r="A7" s="42">
        <v>6843</v>
      </c>
      <c r="B7" s="19" t="s">
        <v>194</v>
      </c>
      <c r="C7" s="40" t="s">
        <v>136</v>
      </c>
      <c r="D7" s="40" t="s">
        <v>137</v>
      </c>
      <c r="E7" s="67">
        <v>72.900000000000006</v>
      </c>
      <c r="F7" s="67">
        <v>0</v>
      </c>
      <c r="G7" s="67">
        <v>0</v>
      </c>
      <c r="H7" s="67">
        <v>0</v>
      </c>
      <c r="I7" s="67">
        <v>63.56</v>
      </c>
      <c r="J7" s="67">
        <v>0</v>
      </c>
      <c r="K7" s="67">
        <v>20</v>
      </c>
      <c r="L7" s="67">
        <v>20</v>
      </c>
      <c r="M7" s="67">
        <v>3</v>
      </c>
      <c r="N7" s="67">
        <v>28</v>
      </c>
      <c r="O7" s="68">
        <v>60</v>
      </c>
      <c r="P7" s="68">
        <v>0</v>
      </c>
      <c r="Q7" s="68">
        <v>0</v>
      </c>
      <c r="R7" s="68">
        <v>0</v>
      </c>
      <c r="S7" s="68">
        <v>30.28</v>
      </c>
      <c r="T7" s="68">
        <v>0</v>
      </c>
      <c r="U7" s="68">
        <v>0</v>
      </c>
      <c r="V7" s="68">
        <v>0</v>
      </c>
      <c r="W7" s="68">
        <v>2</v>
      </c>
      <c r="X7" s="68">
        <v>29</v>
      </c>
      <c r="Y7" s="35">
        <v>57</v>
      </c>
      <c r="Z7" s="35">
        <v>3</v>
      </c>
      <c r="AA7" s="27">
        <v>28</v>
      </c>
    </row>
    <row r="8" spans="1:27" s="38" customFormat="1" x14ac:dyDescent="0.35">
      <c r="A8" s="42">
        <v>7458</v>
      </c>
      <c r="B8" s="61" t="s">
        <v>180</v>
      </c>
      <c r="C8" s="40" t="s">
        <v>133</v>
      </c>
      <c r="D8" s="40" t="s">
        <v>113</v>
      </c>
      <c r="E8" s="67">
        <v>83.19</v>
      </c>
      <c r="F8" s="67">
        <v>2</v>
      </c>
      <c r="G8" s="67">
        <v>4</v>
      </c>
      <c r="H8" s="67">
        <v>6</v>
      </c>
      <c r="I8" s="67"/>
      <c r="J8" s="67"/>
      <c r="K8" s="67"/>
      <c r="L8" s="67"/>
      <c r="M8" s="67">
        <v>5</v>
      </c>
      <c r="N8" s="67">
        <v>26</v>
      </c>
      <c r="O8" s="68">
        <v>51.07</v>
      </c>
      <c r="P8" s="68">
        <v>0</v>
      </c>
      <c r="Q8" s="68">
        <v>0</v>
      </c>
      <c r="R8" s="68">
        <v>0</v>
      </c>
      <c r="S8" s="68">
        <v>45.88</v>
      </c>
      <c r="T8" s="68">
        <v>0</v>
      </c>
      <c r="U8" s="68">
        <v>4</v>
      </c>
      <c r="V8" s="68">
        <v>4</v>
      </c>
      <c r="W8" s="68">
        <v>5</v>
      </c>
      <c r="X8" s="68">
        <v>26</v>
      </c>
      <c r="Y8" s="35">
        <v>52</v>
      </c>
      <c r="Z8" s="35">
        <v>4</v>
      </c>
      <c r="AA8" s="27">
        <v>27</v>
      </c>
    </row>
    <row r="9" spans="1:27" s="38" customFormat="1" x14ac:dyDescent="0.35">
      <c r="A9" s="42">
        <v>7415</v>
      </c>
      <c r="B9" s="40" t="s">
        <v>218</v>
      </c>
      <c r="C9" s="40" t="s">
        <v>219</v>
      </c>
      <c r="D9" s="40" t="s">
        <v>220</v>
      </c>
      <c r="E9" s="67">
        <v>77.84</v>
      </c>
      <c r="F9" s="67">
        <v>0</v>
      </c>
      <c r="G9" s="67">
        <v>8</v>
      </c>
      <c r="H9" s="67">
        <v>8</v>
      </c>
      <c r="I9" s="67"/>
      <c r="J9" s="67"/>
      <c r="K9" s="67"/>
      <c r="L9" s="67"/>
      <c r="M9" s="67">
        <v>7</v>
      </c>
      <c r="N9" s="67">
        <v>24</v>
      </c>
      <c r="O9" s="68">
        <v>56.44</v>
      </c>
      <c r="P9" s="68">
        <v>0</v>
      </c>
      <c r="Q9" s="68">
        <v>0</v>
      </c>
      <c r="R9" s="68">
        <v>0</v>
      </c>
      <c r="S9" s="68">
        <v>33.25</v>
      </c>
      <c r="T9" s="68">
        <v>0</v>
      </c>
      <c r="U9" s="68">
        <v>0</v>
      </c>
      <c r="V9" s="68">
        <v>0</v>
      </c>
      <c r="W9" s="68">
        <v>3</v>
      </c>
      <c r="X9" s="68">
        <v>28</v>
      </c>
      <c r="Y9" s="35">
        <v>52</v>
      </c>
      <c r="Z9" s="35">
        <v>5</v>
      </c>
      <c r="AA9" s="27">
        <v>26</v>
      </c>
    </row>
    <row r="10" spans="1:27" s="38" customFormat="1" x14ac:dyDescent="0.35">
      <c r="A10" s="42">
        <v>7596</v>
      </c>
      <c r="B10" s="9" t="s">
        <v>197</v>
      </c>
      <c r="C10" s="40" t="s">
        <v>141</v>
      </c>
      <c r="D10" s="40" t="s">
        <v>51</v>
      </c>
      <c r="E10" s="67">
        <v>70.94</v>
      </c>
      <c r="F10" s="67">
        <v>0</v>
      </c>
      <c r="G10" s="67">
        <v>0</v>
      </c>
      <c r="H10" s="67">
        <v>0</v>
      </c>
      <c r="I10" s="67">
        <v>64.84</v>
      </c>
      <c r="J10" s="67">
        <v>0</v>
      </c>
      <c r="K10" s="67">
        <v>20</v>
      </c>
      <c r="L10" s="67">
        <v>20</v>
      </c>
      <c r="M10" s="67">
        <v>4</v>
      </c>
      <c r="N10" s="67">
        <v>27</v>
      </c>
      <c r="O10" s="68">
        <v>78.69</v>
      </c>
      <c r="P10" s="68">
        <v>5</v>
      </c>
      <c r="Q10" s="68">
        <v>4</v>
      </c>
      <c r="R10" s="68">
        <v>9</v>
      </c>
      <c r="S10" s="68"/>
      <c r="T10" s="68"/>
      <c r="U10" s="68"/>
      <c r="V10" s="68"/>
      <c r="W10" s="68">
        <v>7</v>
      </c>
      <c r="X10" s="68">
        <v>24</v>
      </c>
      <c r="Y10" s="35">
        <v>51</v>
      </c>
      <c r="Z10" s="35">
        <v>6</v>
      </c>
      <c r="AA10" s="27">
        <v>25</v>
      </c>
    </row>
    <row r="11" spans="1:27" s="38" customFormat="1" x14ac:dyDescent="0.35">
      <c r="A11" s="42">
        <v>7597</v>
      </c>
      <c r="B11" s="61" t="s">
        <v>196</v>
      </c>
      <c r="C11" s="40" t="s">
        <v>139</v>
      </c>
      <c r="D11" s="40" t="s">
        <v>140</v>
      </c>
      <c r="E11" s="67">
        <v>70.97</v>
      </c>
      <c r="F11" s="67">
        <v>0</v>
      </c>
      <c r="G11" s="67">
        <v>12</v>
      </c>
      <c r="H11" s="67">
        <v>12</v>
      </c>
      <c r="I11" s="67"/>
      <c r="J11" s="67"/>
      <c r="K11" s="67"/>
      <c r="L11" s="67"/>
      <c r="M11" s="67">
        <v>8</v>
      </c>
      <c r="N11" s="67">
        <v>23</v>
      </c>
      <c r="O11" s="68">
        <v>67.37</v>
      </c>
      <c r="P11" s="68">
        <v>2</v>
      </c>
      <c r="Q11" s="68">
        <v>4</v>
      </c>
      <c r="R11" s="68">
        <v>6</v>
      </c>
      <c r="S11" s="68"/>
      <c r="T11" s="68"/>
      <c r="U11" s="68"/>
      <c r="V11" s="68"/>
      <c r="W11" s="68">
        <v>6</v>
      </c>
      <c r="X11" s="68">
        <v>25</v>
      </c>
      <c r="Y11" s="35">
        <v>48</v>
      </c>
      <c r="Z11" s="35">
        <v>7</v>
      </c>
      <c r="AA11" s="27">
        <v>24</v>
      </c>
    </row>
    <row r="12" spans="1:27" s="38" customFormat="1" x14ac:dyDescent="0.35">
      <c r="A12" s="9">
        <v>7599</v>
      </c>
      <c r="B12" s="27" t="s">
        <v>215</v>
      </c>
      <c r="C12" s="8" t="s">
        <v>122</v>
      </c>
      <c r="D12" s="9" t="s">
        <v>123</v>
      </c>
      <c r="E12" s="67">
        <v>65.84</v>
      </c>
      <c r="F12" s="67">
        <v>0</v>
      </c>
      <c r="G12" s="67">
        <v>8</v>
      </c>
      <c r="H12" s="67">
        <v>8</v>
      </c>
      <c r="I12" s="67"/>
      <c r="J12" s="67"/>
      <c r="K12" s="67"/>
      <c r="L12" s="67"/>
      <c r="M12" s="67">
        <v>6</v>
      </c>
      <c r="N12" s="67">
        <v>25</v>
      </c>
      <c r="O12" s="68" t="s">
        <v>216</v>
      </c>
      <c r="P12" s="68"/>
      <c r="Q12" s="68"/>
      <c r="R12" s="68">
        <v>99</v>
      </c>
      <c r="S12" s="68"/>
      <c r="T12" s="68"/>
      <c r="U12" s="68"/>
      <c r="V12" s="68"/>
      <c r="W12" s="68">
        <v>99</v>
      </c>
      <c r="X12" s="68">
        <v>0</v>
      </c>
      <c r="Y12" s="35">
        <v>25</v>
      </c>
      <c r="Z12" s="35">
        <v>8</v>
      </c>
      <c r="AA12" s="27">
        <v>23</v>
      </c>
    </row>
    <row r="13" spans="1:27" s="38" customFormat="1" x14ac:dyDescent="0.35">
      <c r="A13" s="42">
        <v>6674</v>
      </c>
      <c r="B13" s="39" t="s">
        <v>184</v>
      </c>
      <c r="C13" s="40" t="s">
        <v>119</v>
      </c>
      <c r="D13" s="40" t="s">
        <v>85</v>
      </c>
      <c r="E13" s="67" t="s">
        <v>217</v>
      </c>
      <c r="F13" s="67"/>
      <c r="G13" s="67"/>
      <c r="H13" s="67">
        <v>99</v>
      </c>
      <c r="I13" s="67"/>
      <c r="J13" s="67"/>
      <c r="K13" s="67"/>
      <c r="L13" s="67"/>
      <c r="M13" s="67">
        <v>99</v>
      </c>
      <c r="N13" s="67">
        <v>0</v>
      </c>
      <c r="O13" s="68" t="s">
        <v>217</v>
      </c>
      <c r="P13" s="68"/>
      <c r="Q13" s="68"/>
      <c r="R13" s="68">
        <v>99</v>
      </c>
      <c r="S13" s="68"/>
      <c r="T13" s="68"/>
      <c r="U13" s="68"/>
      <c r="V13" s="68"/>
      <c r="W13" s="68">
        <v>99</v>
      </c>
      <c r="X13" s="68">
        <v>0</v>
      </c>
      <c r="Y13" s="35">
        <v>0</v>
      </c>
      <c r="Z13" s="35">
        <v>99</v>
      </c>
      <c r="AA13" s="27">
        <v>0</v>
      </c>
    </row>
    <row r="14" spans="1:27" s="38" customFormat="1" x14ac:dyDescent="0.35">
      <c r="A14" s="42">
        <v>7573</v>
      </c>
      <c r="B14" s="61" t="s">
        <v>192</v>
      </c>
      <c r="C14" s="40" t="s">
        <v>134</v>
      </c>
      <c r="D14" s="40" t="s">
        <v>116</v>
      </c>
      <c r="E14" s="67" t="s">
        <v>217</v>
      </c>
      <c r="F14" s="67"/>
      <c r="G14" s="67"/>
      <c r="H14" s="67">
        <v>99</v>
      </c>
      <c r="I14" s="67"/>
      <c r="J14" s="67"/>
      <c r="K14" s="67"/>
      <c r="L14" s="67"/>
      <c r="M14" s="67">
        <v>99</v>
      </c>
      <c r="N14" s="67">
        <v>0</v>
      </c>
      <c r="O14" s="68" t="s">
        <v>217</v>
      </c>
      <c r="P14" s="68"/>
      <c r="Q14" s="68"/>
      <c r="R14" s="68">
        <v>99</v>
      </c>
      <c r="S14" s="68"/>
      <c r="T14" s="68"/>
      <c r="U14" s="68"/>
      <c r="V14" s="68"/>
      <c r="W14" s="68">
        <v>99</v>
      </c>
      <c r="X14" s="68">
        <v>0</v>
      </c>
      <c r="Y14" s="35">
        <v>0</v>
      </c>
      <c r="Z14" s="35">
        <v>99</v>
      </c>
      <c r="AA14" s="27">
        <v>0</v>
      </c>
    </row>
    <row r="15" spans="1:27" s="38" customFormat="1" x14ac:dyDescent="0.35">
      <c r="A15" s="42">
        <v>6845</v>
      </c>
      <c r="B15" s="19" t="s">
        <v>193</v>
      </c>
      <c r="C15" s="40" t="s">
        <v>135</v>
      </c>
      <c r="D15" s="40" t="s">
        <v>68</v>
      </c>
      <c r="E15" s="67" t="s">
        <v>217</v>
      </c>
      <c r="F15" s="67"/>
      <c r="G15" s="67"/>
      <c r="H15" s="67">
        <v>99</v>
      </c>
      <c r="I15" s="67"/>
      <c r="J15" s="67"/>
      <c r="K15" s="67"/>
      <c r="L15" s="67"/>
      <c r="M15" s="67">
        <v>99</v>
      </c>
      <c r="N15" s="67">
        <v>0</v>
      </c>
      <c r="O15" s="68" t="s">
        <v>217</v>
      </c>
      <c r="P15" s="68"/>
      <c r="Q15" s="68"/>
      <c r="R15" s="68">
        <v>99</v>
      </c>
      <c r="S15" s="68"/>
      <c r="T15" s="68"/>
      <c r="U15" s="68"/>
      <c r="V15" s="68"/>
      <c r="W15" s="68">
        <v>99</v>
      </c>
      <c r="X15" s="68">
        <v>0</v>
      </c>
      <c r="Y15" s="35">
        <v>0</v>
      </c>
      <c r="Z15" s="35">
        <v>99</v>
      </c>
      <c r="AA15" s="27">
        <v>0</v>
      </c>
    </row>
    <row r="16" spans="1:27" s="50" customFormat="1" x14ac:dyDescent="0.35">
      <c r="A16" s="41"/>
      <c r="B16" s="49"/>
      <c r="C16" s="49"/>
      <c r="D16" s="49"/>
      <c r="E16" s="41"/>
      <c r="F16" s="41"/>
      <c r="G16" s="41"/>
      <c r="H16" s="41"/>
      <c r="I16" s="41"/>
      <c r="J16" s="41"/>
      <c r="K16" s="41"/>
      <c r="L16" s="41"/>
      <c r="M16" s="41"/>
      <c r="N16" s="41"/>
      <c r="O16" s="41"/>
      <c r="P16" s="41"/>
      <c r="Q16" s="41"/>
      <c r="R16" s="41"/>
      <c r="S16" s="41"/>
      <c r="T16" s="41"/>
      <c r="U16" s="41"/>
      <c r="V16" s="41"/>
      <c r="W16" s="41"/>
      <c r="X16" s="41"/>
      <c r="Y16" s="41"/>
      <c r="Z16" s="41"/>
    </row>
  </sheetData>
  <autoFilter ref="A1:Z15" xr:uid="{00000000-0009-0000-0000-00000A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colorFilter dxfId="0" cellColor="0"/>
    </filterColumn>
  </autoFilter>
  <mergeCells count="7">
    <mergeCell ref="Y2:Z2"/>
    <mergeCell ref="E1:M1"/>
    <mergeCell ref="O1:W1"/>
    <mergeCell ref="E2:G2"/>
    <mergeCell ref="I2:K2"/>
    <mergeCell ref="O2:Q2"/>
    <mergeCell ref="S2:U2"/>
  </mergeCells>
  <pageMargins left="0.19685039370078741" right="0.19685039370078741" top="0.74803149606299213" bottom="0.74803149606299213" header="0.31496062992125984" footer="0.31496062992125984"/>
  <pageSetup paperSize="9" scale="46" fitToHeight="0" orientation="landscape" horizontalDpi="4294967293" r:id="rId1"/>
  <headerFooter>
    <oddHeader>&amp;LShowjumping&amp;RSecondary 100cm</oddHeader>
    <oddFooter>&amp;CSomerville House
Showjumping
4 March 2018&amp;R&amp;8Scorer:  Kerri Rowland(mkrowland@virginbroadband.com.au)</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10"/>
  <sheetViews>
    <sheetView workbookViewId="0">
      <pane ySplit="3" topLeftCell="A8" activePane="bottomLeft" state="frozen"/>
      <selection sqref="A1:AF37"/>
      <selection pane="bottomLeft" activeCell="B20" sqref="B20"/>
    </sheetView>
  </sheetViews>
  <sheetFormatPr defaultColWidth="9.1796875" defaultRowHeight="14.5" x14ac:dyDescent="0.35"/>
  <cols>
    <col min="1" max="1" width="9.1796875" style="24"/>
    <col min="2" max="2" width="23.81640625" style="24" bestFit="1" customWidth="1"/>
    <col min="3" max="3" width="28.54296875" style="24" customWidth="1"/>
    <col min="4" max="4" width="50.453125" style="24" customWidth="1"/>
    <col min="5" max="7" width="9.1796875" style="24" customWidth="1"/>
    <col min="8" max="8" width="9.1796875" style="62" customWidth="1"/>
    <col min="9" max="11" width="9.1796875" style="24" customWidth="1"/>
    <col min="12" max="12" width="9.1796875" style="62" customWidth="1"/>
    <col min="13" max="13" width="9.1796875" style="24" customWidth="1"/>
    <col min="14" max="14" width="9.1796875" style="62" customWidth="1"/>
    <col min="15" max="17" width="9.1796875" style="24" customWidth="1"/>
    <col min="18" max="18" width="9.1796875" style="62" customWidth="1"/>
    <col min="19" max="21" width="9.1796875" style="24" customWidth="1"/>
    <col min="22" max="22" width="9.1796875" style="62" customWidth="1"/>
    <col min="23" max="23" width="9.1796875" style="24" customWidth="1"/>
    <col min="24" max="24" width="9.1796875" style="62" customWidth="1"/>
    <col min="25" max="26" width="9.1796875" style="62"/>
    <col min="27" max="27" width="11.81640625" style="24" bestFit="1" customWidth="1"/>
    <col min="28" max="16384" width="9.1796875" style="24"/>
  </cols>
  <sheetData>
    <row r="1" spans="1:27" x14ac:dyDescent="0.35">
      <c r="A1" s="27"/>
      <c r="B1" s="27"/>
      <c r="C1" s="27"/>
      <c r="D1" s="27"/>
      <c r="E1" s="87"/>
      <c r="F1" s="88"/>
      <c r="G1" s="88"/>
      <c r="H1" s="88"/>
      <c r="I1" s="88"/>
      <c r="J1" s="88"/>
      <c r="K1" s="88"/>
      <c r="L1" s="88"/>
      <c r="M1" s="89"/>
      <c r="N1" s="70" t="s">
        <v>4</v>
      </c>
      <c r="O1" s="90"/>
      <c r="P1" s="91"/>
      <c r="Q1" s="91"/>
      <c r="R1" s="91"/>
      <c r="S1" s="91"/>
      <c r="T1" s="91"/>
      <c r="U1" s="91"/>
      <c r="V1" s="91"/>
      <c r="W1" s="92"/>
      <c r="X1" s="71" t="s">
        <v>43</v>
      </c>
      <c r="Y1" s="27"/>
      <c r="Z1" s="27"/>
      <c r="AA1" s="27"/>
    </row>
    <row r="2" spans="1:27" x14ac:dyDescent="0.35">
      <c r="A2" s="27" t="s">
        <v>0</v>
      </c>
      <c r="B2" s="27" t="s">
        <v>1</v>
      </c>
      <c r="C2" s="27" t="s">
        <v>2</v>
      </c>
      <c r="D2" s="27" t="s">
        <v>3</v>
      </c>
      <c r="E2" s="93" t="s">
        <v>8</v>
      </c>
      <c r="F2" s="93"/>
      <c r="G2" s="93"/>
      <c r="H2" s="67"/>
      <c r="I2" s="93" t="s">
        <v>9</v>
      </c>
      <c r="J2" s="93"/>
      <c r="K2" s="93"/>
      <c r="L2" s="67"/>
      <c r="M2" s="30"/>
      <c r="N2" s="67"/>
      <c r="O2" s="94" t="s">
        <v>8</v>
      </c>
      <c r="P2" s="94"/>
      <c r="Q2" s="94"/>
      <c r="R2" s="68"/>
      <c r="S2" s="94" t="s">
        <v>9</v>
      </c>
      <c r="T2" s="94"/>
      <c r="U2" s="94"/>
      <c r="V2" s="68"/>
      <c r="W2" s="31"/>
      <c r="X2" s="68"/>
      <c r="Y2" s="85" t="s">
        <v>7</v>
      </c>
      <c r="Z2" s="86"/>
      <c r="AA2" s="27" t="s">
        <v>23</v>
      </c>
    </row>
    <row r="3" spans="1:27" ht="29" x14ac:dyDescent="0.35">
      <c r="A3" s="27"/>
      <c r="B3" s="27"/>
      <c r="C3" s="27"/>
      <c r="D3" s="27"/>
      <c r="E3" s="32" t="s">
        <v>32</v>
      </c>
      <c r="F3" s="32" t="s">
        <v>33</v>
      </c>
      <c r="G3" s="32" t="s">
        <v>34</v>
      </c>
      <c r="H3" s="32" t="s">
        <v>35</v>
      </c>
      <c r="I3" s="32" t="s">
        <v>32</v>
      </c>
      <c r="J3" s="32" t="s">
        <v>33</v>
      </c>
      <c r="K3" s="32" t="s">
        <v>34</v>
      </c>
      <c r="L3" s="32" t="s">
        <v>35</v>
      </c>
      <c r="M3" s="32" t="s">
        <v>11</v>
      </c>
      <c r="N3" s="32" t="s">
        <v>10</v>
      </c>
      <c r="O3" s="33" t="s">
        <v>32</v>
      </c>
      <c r="P3" s="33" t="s">
        <v>33</v>
      </c>
      <c r="Q3" s="33" t="s">
        <v>34</v>
      </c>
      <c r="R3" s="33" t="s">
        <v>35</v>
      </c>
      <c r="S3" s="33" t="s">
        <v>32</v>
      </c>
      <c r="T3" s="33" t="s">
        <v>33</v>
      </c>
      <c r="U3" s="33" t="s">
        <v>34</v>
      </c>
      <c r="V3" s="33" t="s">
        <v>35</v>
      </c>
      <c r="W3" s="33" t="s">
        <v>11</v>
      </c>
      <c r="X3" s="33" t="s">
        <v>10</v>
      </c>
      <c r="Y3" s="34" t="s">
        <v>12</v>
      </c>
      <c r="Z3" s="34" t="s">
        <v>13</v>
      </c>
      <c r="AA3" s="27"/>
    </row>
    <row r="4" spans="1:27" x14ac:dyDescent="0.35">
      <c r="A4" s="35" t="s">
        <v>31</v>
      </c>
      <c r="B4" s="35"/>
      <c r="C4" s="27"/>
      <c r="D4" s="27"/>
      <c r="E4" s="30"/>
      <c r="F4" s="30"/>
      <c r="G4" s="30"/>
      <c r="H4" s="67"/>
      <c r="I4" s="30"/>
      <c r="J4" s="30"/>
      <c r="K4" s="30"/>
      <c r="L4" s="67"/>
      <c r="M4" s="30"/>
      <c r="N4" s="67"/>
      <c r="O4" s="31"/>
      <c r="P4" s="31"/>
      <c r="Q4" s="31"/>
      <c r="R4" s="68"/>
      <c r="S4" s="31"/>
      <c r="T4" s="31"/>
      <c r="U4" s="31"/>
      <c r="V4" s="68"/>
      <c r="W4" s="31"/>
      <c r="X4" s="36"/>
      <c r="Y4" s="35"/>
      <c r="Z4" s="35"/>
      <c r="AA4" s="27"/>
    </row>
    <row r="5" spans="1:27" s="38" customFormat="1" x14ac:dyDescent="0.35">
      <c r="A5" s="58"/>
      <c r="B5" s="40" t="s">
        <v>191</v>
      </c>
      <c r="C5" s="40" t="s">
        <v>147</v>
      </c>
      <c r="D5" s="40" t="s">
        <v>132</v>
      </c>
      <c r="E5" s="43">
        <v>75.63</v>
      </c>
      <c r="F5" s="43">
        <v>0</v>
      </c>
      <c r="G5" s="47">
        <v>0</v>
      </c>
      <c r="H5" s="67">
        <v>0</v>
      </c>
      <c r="I5" s="43">
        <v>61.5</v>
      </c>
      <c r="J5" s="47">
        <v>0</v>
      </c>
      <c r="K5" s="37">
        <v>8</v>
      </c>
      <c r="L5" s="37">
        <v>8</v>
      </c>
      <c r="M5" s="30">
        <v>1</v>
      </c>
      <c r="N5" s="37">
        <v>30</v>
      </c>
      <c r="O5" s="31">
        <v>52.28</v>
      </c>
      <c r="P5" s="48">
        <v>0</v>
      </c>
      <c r="Q5" s="48">
        <v>0</v>
      </c>
      <c r="R5" s="68">
        <v>0</v>
      </c>
      <c r="S5" s="31">
        <v>30.56</v>
      </c>
      <c r="T5" s="48">
        <v>0</v>
      </c>
      <c r="U5" s="48">
        <v>0</v>
      </c>
      <c r="V5" s="68">
        <v>0</v>
      </c>
      <c r="W5" s="31">
        <v>1</v>
      </c>
      <c r="X5" s="36">
        <v>30</v>
      </c>
      <c r="Y5" s="35">
        <v>60</v>
      </c>
      <c r="Z5" s="35">
        <v>1</v>
      </c>
      <c r="AA5" s="27">
        <v>30</v>
      </c>
    </row>
    <row r="6" spans="1:27" s="38" customFormat="1" x14ac:dyDescent="0.35">
      <c r="A6" s="42">
        <v>6926</v>
      </c>
      <c r="B6" s="40" t="s">
        <v>198</v>
      </c>
      <c r="C6" s="40" t="s">
        <v>146</v>
      </c>
      <c r="D6" s="40" t="s">
        <v>71</v>
      </c>
      <c r="E6" s="67">
        <v>71.430000000000007</v>
      </c>
      <c r="F6" s="67">
        <v>0</v>
      </c>
      <c r="G6" s="67">
        <v>0</v>
      </c>
      <c r="H6" s="67">
        <v>0</v>
      </c>
      <c r="I6" s="67">
        <v>68.599999999999994</v>
      </c>
      <c r="J6" s="67">
        <v>0</v>
      </c>
      <c r="K6" s="67">
        <v>8</v>
      </c>
      <c r="L6" s="67">
        <v>8</v>
      </c>
      <c r="M6" s="67">
        <v>2</v>
      </c>
      <c r="N6" s="67">
        <v>29</v>
      </c>
      <c r="O6" s="68">
        <v>60</v>
      </c>
      <c r="P6" s="68">
        <v>0</v>
      </c>
      <c r="Q6" s="68">
        <v>4</v>
      </c>
      <c r="R6" s="68">
        <v>4</v>
      </c>
      <c r="S6" s="68"/>
      <c r="T6" s="68"/>
      <c r="U6" s="68"/>
      <c r="V6" s="68"/>
      <c r="W6" s="68">
        <v>3</v>
      </c>
      <c r="X6" s="68">
        <v>28</v>
      </c>
      <c r="Y6" s="35">
        <v>57</v>
      </c>
      <c r="Z6" s="35">
        <v>2</v>
      </c>
      <c r="AA6" s="27">
        <v>29</v>
      </c>
    </row>
    <row r="7" spans="1:27" s="38" customFormat="1" x14ac:dyDescent="0.35">
      <c r="A7" s="42">
        <v>7081</v>
      </c>
      <c r="B7" s="40" t="s">
        <v>191</v>
      </c>
      <c r="C7" s="40" t="s">
        <v>148</v>
      </c>
      <c r="D7" s="40" t="s">
        <v>132</v>
      </c>
      <c r="E7" s="67">
        <v>72.849999999999994</v>
      </c>
      <c r="F7" s="67">
        <v>0</v>
      </c>
      <c r="G7" s="67">
        <v>0</v>
      </c>
      <c r="H7" s="67">
        <v>0</v>
      </c>
      <c r="I7" s="67">
        <v>62.03</v>
      </c>
      <c r="J7" s="67">
        <v>0</v>
      </c>
      <c r="K7" s="67">
        <v>16</v>
      </c>
      <c r="L7" s="67">
        <v>16</v>
      </c>
      <c r="M7" s="67">
        <v>3</v>
      </c>
      <c r="N7" s="67">
        <v>28</v>
      </c>
      <c r="O7" s="68">
        <v>54.63</v>
      </c>
      <c r="P7" s="68">
        <v>0</v>
      </c>
      <c r="Q7" s="68">
        <v>4</v>
      </c>
      <c r="R7" s="68">
        <v>4</v>
      </c>
      <c r="S7" s="68"/>
      <c r="T7" s="68"/>
      <c r="U7" s="68"/>
      <c r="V7" s="68"/>
      <c r="W7" s="68">
        <v>2</v>
      </c>
      <c r="X7" s="68">
        <v>29</v>
      </c>
      <c r="Y7" s="35">
        <v>57</v>
      </c>
      <c r="Z7" s="35">
        <v>3</v>
      </c>
      <c r="AA7" s="27">
        <v>28</v>
      </c>
    </row>
    <row r="8" spans="1:27" s="38" customFormat="1" x14ac:dyDescent="0.35">
      <c r="A8" s="42">
        <v>7287</v>
      </c>
      <c r="B8" s="40" t="s">
        <v>200</v>
      </c>
      <c r="C8" s="40" t="s">
        <v>145</v>
      </c>
      <c r="D8" s="40" t="s">
        <v>92</v>
      </c>
      <c r="E8" s="67">
        <v>77.03</v>
      </c>
      <c r="F8" s="67">
        <v>0</v>
      </c>
      <c r="G8" s="67">
        <v>14</v>
      </c>
      <c r="H8" s="67">
        <v>14</v>
      </c>
      <c r="I8" s="67"/>
      <c r="J8" s="67"/>
      <c r="K8" s="67"/>
      <c r="L8" s="67"/>
      <c r="M8" s="67">
        <v>4</v>
      </c>
      <c r="N8" s="67">
        <v>27</v>
      </c>
      <c r="O8" s="68">
        <v>54.34</v>
      </c>
      <c r="P8" s="68">
        <v>0</v>
      </c>
      <c r="Q8" s="68">
        <v>8</v>
      </c>
      <c r="R8" s="68">
        <v>8</v>
      </c>
      <c r="S8" s="68"/>
      <c r="T8" s="68"/>
      <c r="U8" s="68"/>
      <c r="V8" s="68"/>
      <c r="W8" s="68">
        <v>4</v>
      </c>
      <c r="X8" s="68">
        <v>27</v>
      </c>
      <c r="Y8" s="35">
        <v>54</v>
      </c>
      <c r="Z8" s="35">
        <v>4</v>
      </c>
      <c r="AA8" s="27">
        <v>27</v>
      </c>
    </row>
    <row r="9" spans="1:27" s="38" customFormat="1" x14ac:dyDescent="0.35">
      <c r="A9" s="42">
        <v>7598</v>
      </c>
      <c r="B9" s="40" t="s">
        <v>199</v>
      </c>
      <c r="C9" s="40" t="s">
        <v>143</v>
      </c>
      <c r="D9" s="40" t="s">
        <v>144</v>
      </c>
      <c r="E9" s="67" t="s">
        <v>217</v>
      </c>
      <c r="F9" s="67"/>
      <c r="G9" s="67"/>
      <c r="H9" s="67">
        <v>99</v>
      </c>
      <c r="I9" s="67"/>
      <c r="J9" s="67"/>
      <c r="K9" s="67"/>
      <c r="L9" s="67"/>
      <c r="M9" s="67">
        <v>99</v>
      </c>
      <c r="N9" s="67">
        <v>0</v>
      </c>
      <c r="O9" s="68" t="s">
        <v>217</v>
      </c>
      <c r="P9" s="68"/>
      <c r="Q9" s="68"/>
      <c r="R9" s="68">
        <v>99</v>
      </c>
      <c r="S9" s="68"/>
      <c r="T9" s="68"/>
      <c r="U9" s="68"/>
      <c r="V9" s="68"/>
      <c r="W9" s="68">
        <v>99</v>
      </c>
      <c r="X9" s="68">
        <v>0</v>
      </c>
      <c r="Y9" s="35">
        <v>0</v>
      </c>
      <c r="Z9" s="35">
        <v>99</v>
      </c>
      <c r="AA9" s="27">
        <v>0</v>
      </c>
    </row>
    <row r="10" spans="1:27" s="38" customFormat="1" x14ac:dyDescent="0.35">
      <c r="B10" s="41"/>
    </row>
  </sheetData>
  <autoFilter ref="A1:Z13" xr:uid="{00000000-0009-0000-0000-00000B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7">
    <mergeCell ref="Y2:Z2"/>
    <mergeCell ref="E1:M1"/>
    <mergeCell ref="O1:W1"/>
    <mergeCell ref="E2:G2"/>
    <mergeCell ref="I2:K2"/>
    <mergeCell ref="O2:Q2"/>
    <mergeCell ref="S2:U2"/>
  </mergeCells>
  <pageMargins left="0.19685039370078741" right="0.19685039370078741" top="0.74803149606299213" bottom="0.74803149606299213" header="0.31496062992125984" footer="0.31496062992125984"/>
  <pageSetup paperSize="9" scale="45" fitToHeight="0" orientation="landscape" horizontalDpi="4294967293" r:id="rId1"/>
  <headerFooter>
    <oddHeader>&amp;LShowjumping&amp;RSecondary 110cm</oddHeader>
    <oddFooter>&amp;CSomerville House
Showjumping
4 March 2018&amp;R&amp;8Scorer:  Kerri Rowland(mkrowland@virginbroadband.com.au)</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P50</vt:lpstr>
      <vt:lpstr>P60</vt:lpstr>
      <vt:lpstr>P70</vt:lpstr>
      <vt:lpstr>P80</vt:lpstr>
      <vt:lpstr>S70</vt:lpstr>
      <vt:lpstr>S80</vt:lpstr>
      <vt:lpstr>S90</vt:lpstr>
      <vt:lpstr>S100</vt:lpstr>
      <vt:lpstr>S110</vt:lpstr>
      <vt:lpstr>Primary Teams</vt:lpstr>
      <vt:lpstr>Secondary Teams</vt:lpstr>
      <vt:lpstr>'P50'!Print_Area</vt:lpstr>
      <vt:lpstr>'P60'!Print_Area</vt:lpstr>
      <vt:lpstr>'P70'!Print_Area</vt:lpstr>
      <vt:lpstr>'P80'!Print_Area</vt:lpstr>
      <vt:lpstr>'Primary Teams'!Print_Area</vt:lpstr>
      <vt:lpstr>'S100'!Print_Area</vt:lpstr>
      <vt:lpstr>'S110'!Print_Area</vt:lpstr>
      <vt:lpstr>'S70'!Print_Area</vt:lpstr>
      <vt:lpstr>'S80'!Print_Area</vt:lpstr>
      <vt:lpstr>'S90'!Print_Area</vt:lpstr>
      <vt:lpstr>'Secondary Teams'!Print_Area</vt:lpstr>
    </vt:vector>
  </TitlesOfParts>
  <Company>DERM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Rowland Kerri</dc:creator>
  <cp:lastModifiedBy>Christine</cp:lastModifiedBy>
  <cp:lastPrinted>2018-03-05T08:04:18Z</cp:lastPrinted>
  <dcterms:created xsi:type="dcterms:W3CDTF">2013-09-09T21:04:30Z</dcterms:created>
  <dcterms:modified xsi:type="dcterms:W3CDTF">2018-03-08T02:05:54Z</dcterms:modified>
</cp:coreProperties>
</file>