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y Documents\EQ Common Files\EQ Interschool\Competition Results\2019\WB Regionals\Jumping\"/>
    </mc:Choice>
  </mc:AlternateContent>
  <xr:revisionPtr revIDLastSave="0" documentId="8_{8BB17C8B-7602-44B2-AE72-F11BEEFC6447}" xr6:coauthVersionLast="43" xr6:coauthVersionMax="43" xr10:uidLastSave="{00000000-0000-0000-0000-000000000000}"/>
  <bookViews>
    <workbookView xWindow="-110" yWindow="-110" windowWidth="19420" windowHeight="10420" xr2:uid="{269A3AE8-8B89-4682-BDF4-F525C6A4DE98}"/>
  </bookViews>
  <sheets>
    <sheet name="Saturday" sheetId="1" r:id="rId1"/>
    <sheet name="Sunda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" i="1" l="1"/>
  <c r="R15" i="1"/>
  <c r="R59" i="1"/>
  <c r="R46" i="1"/>
  <c r="R55" i="1"/>
  <c r="R48" i="1"/>
  <c r="R56" i="1"/>
  <c r="R50" i="1"/>
  <c r="R47" i="1"/>
  <c r="R54" i="1"/>
  <c r="R53" i="1"/>
  <c r="R51" i="1"/>
  <c r="R60" i="1"/>
  <c r="R57" i="1"/>
  <c r="R52" i="1"/>
  <c r="R58" i="1"/>
  <c r="R49" i="1"/>
  <c r="R28" i="1"/>
  <c r="R24" i="1"/>
  <c r="R25" i="1"/>
  <c r="R29" i="1"/>
  <c r="R27" i="1"/>
  <c r="R39" i="1"/>
  <c r="R37" i="1"/>
  <c r="R40" i="1"/>
  <c r="R38" i="1"/>
  <c r="R26" i="1"/>
  <c r="R33" i="1"/>
  <c r="R35" i="1"/>
  <c r="R30" i="1"/>
  <c r="R32" i="1"/>
  <c r="R34" i="1"/>
  <c r="R36" i="1"/>
  <c r="R41" i="1"/>
  <c r="R31" i="1"/>
  <c r="R21" i="1"/>
  <c r="R20" i="1"/>
  <c r="R11" i="1"/>
  <c r="R8" i="1"/>
  <c r="R6" i="1"/>
  <c r="R5" i="1"/>
  <c r="R10" i="1"/>
  <c r="R7" i="1"/>
  <c r="R9" i="1"/>
</calcChain>
</file>

<file path=xl/sharedStrings.xml><?xml version="1.0" encoding="utf-8"?>
<sst xmlns="http://schemas.openxmlformats.org/spreadsheetml/2006/main" count="439" uniqueCount="211">
  <si>
    <t>CLASS RIDER LIST:  
AM5 First rider as per class list
P&amp;S First Rider has * then follow order
A2 First Rider has ** then follow order</t>
  </si>
  <si>
    <t>SCORING</t>
  </si>
  <si>
    <t>AM5</t>
  </si>
  <si>
    <t>Points</t>
  </si>
  <si>
    <t>Overall Place</t>
  </si>
  <si>
    <t>Class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</si>
  <si>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>For order of classes within the rings please see the</t>
    </r>
    <r>
      <rPr>
        <b/>
        <sz val="12"/>
        <color theme="1"/>
        <rFont val="Calibri"/>
        <family val="2"/>
        <scheme val="minor"/>
      </rPr>
      <t xml:space="preserve"> RING RUNNING ORDER</t>
    </r>
    <r>
      <rPr>
        <b/>
        <sz val="11"/>
        <color theme="1"/>
        <rFont val="Calibri"/>
        <family val="2"/>
        <scheme val="minor"/>
      </rPr>
      <t xml:space="preserve"> sheet, this running order may be changed during the day if required</t>
    </r>
  </si>
  <si>
    <t>Faults Rnd 1</t>
  </si>
  <si>
    <t>Time Rnd 1</t>
  </si>
  <si>
    <t>Faults Rnd 2</t>
  </si>
  <si>
    <t>Time Rnd 2</t>
  </si>
  <si>
    <t>Place</t>
  </si>
  <si>
    <t>Class Points</t>
  </si>
  <si>
    <t>COMMENTS</t>
  </si>
  <si>
    <t>Secondary Qualifier 100cm</t>
  </si>
  <si>
    <t>Primary Qualifier 60cm</t>
  </si>
  <si>
    <t>Sienna Owen</t>
  </si>
  <si>
    <t>COMMENTATOR</t>
  </si>
  <si>
    <t xml:space="preserve">St Peters Lutheran College </t>
  </si>
  <si>
    <t>Daisy Harrison</t>
  </si>
  <si>
    <t>SCARLETT STORM</t>
  </si>
  <si>
    <t>siena  catholic primary school</t>
  </si>
  <si>
    <t>Kirra Nicholls</t>
  </si>
  <si>
    <t>TOMMY TUCKA</t>
  </si>
  <si>
    <t>St Michael's College Caboolture</t>
  </si>
  <si>
    <t>Kirrah Paten</t>
  </si>
  <si>
    <t>BROLGAS BID</t>
  </si>
  <si>
    <t>wynnum west state school</t>
  </si>
  <si>
    <t>Kaida Macdonald</t>
  </si>
  <si>
    <t>RATHOWEN SOHO</t>
  </si>
  <si>
    <t>School of Distance Education</t>
  </si>
  <si>
    <t>Jameson Bazzan</t>
  </si>
  <si>
    <t>CRUACHAN RHONDO</t>
  </si>
  <si>
    <t>Victory College - Gympie</t>
  </si>
  <si>
    <t>Pippa Lowson</t>
  </si>
  <si>
    <t>MR ARCHIBALD</t>
  </si>
  <si>
    <t>Somerville House</t>
  </si>
  <si>
    <t>Secondary 60cm</t>
  </si>
  <si>
    <t>Lilli Guilfoyle</t>
  </si>
  <si>
    <t>GLENELG COEUR DE LION</t>
  </si>
  <si>
    <t xml:space="preserve">Sunshine Coast Grammar School </t>
  </si>
  <si>
    <t>Alyssa Savage</t>
  </si>
  <si>
    <t>IDEA'S MAN</t>
  </si>
  <si>
    <t>Abbey Rashleigh</t>
  </si>
  <si>
    <t>STICKY DATE PUDDING</t>
  </si>
  <si>
    <t>Mountain Creek State High School</t>
  </si>
  <si>
    <t>Primary Qualifier 80cm</t>
  </si>
  <si>
    <t>Austin Brown</t>
  </si>
  <si>
    <t>STANTON PARK HOUDINI</t>
  </si>
  <si>
    <t xml:space="preserve">Prenzlau State School </t>
  </si>
  <si>
    <t>Finnigan Bazzan</t>
  </si>
  <si>
    <t>BUNDALEER HARMONY</t>
  </si>
  <si>
    <t xml:space="preserve">Victory College </t>
  </si>
  <si>
    <t>Secondary Qualifier 80cm</t>
  </si>
  <si>
    <t>Uma Vanderwaal</t>
  </si>
  <si>
    <t>OTTABA NORMA JEAN</t>
  </si>
  <si>
    <t xml:space="preserve">Kenmore State High </t>
  </si>
  <si>
    <t>Sophie Frouws</t>
  </si>
  <si>
    <t>CEST LA VIE OREO</t>
  </si>
  <si>
    <t>Groves Christian College</t>
  </si>
  <si>
    <t>Lily Thatcher</t>
  </si>
  <si>
    <t>RICH GLEN FRECKLED Q</t>
  </si>
  <si>
    <t xml:space="preserve">Shalom college Bundaberg </t>
  </si>
  <si>
    <t>Phoebe Glover</t>
  </si>
  <si>
    <t>ITS ERNIE</t>
  </si>
  <si>
    <t xml:space="preserve">West Moreton Anglican College </t>
  </si>
  <si>
    <t>Holly Orr</t>
  </si>
  <si>
    <t>ARAMISS</t>
  </si>
  <si>
    <t>Grace Lutheran College Caboolture</t>
  </si>
  <si>
    <t>Ava Eaglen</t>
  </si>
  <si>
    <t>GLENHILL SERI</t>
  </si>
  <si>
    <t xml:space="preserve">St Andrews Anglican College </t>
  </si>
  <si>
    <t>Bella Youngberry</t>
  </si>
  <si>
    <t>ZIPS CHARM</t>
  </si>
  <si>
    <t xml:space="preserve">St Columbans College Caboolture </t>
  </si>
  <si>
    <t>Olivia Galetto</t>
  </si>
  <si>
    <t>KISMET ANASTASIA</t>
  </si>
  <si>
    <t>West Moreton Anglican College</t>
  </si>
  <si>
    <t>Lili Waddell</t>
  </si>
  <si>
    <t>HR FANCY THAT</t>
  </si>
  <si>
    <t>St Paul's School - Bald Hills</t>
  </si>
  <si>
    <t>Saachi Stiefler</t>
  </si>
  <si>
    <t>SMALL BUT MITEY</t>
  </si>
  <si>
    <t>Sophie Peach</t>
  </si>
  <si>
    <t>CWMKAREN THOMAS</t>
  </si>
  <si>
    <t xml:space="preserve">Beaudesert State High School </t>
  </si>
  <si>
    <t>Savina O'loughlin</t>
  </si>
  <si>
    <t>IT'S BECAUSE</t>
  </si>
  <si>
    <t>Ipswich Girls Grammar School</t>
  </si>
  <si>
    <t>Jessica Leary</t>
  </si>
  <si>
    <t>RAYJEN PARK MILTON</t>
  </si>
  <si>
    <t>Mathilda Wood</t>
  </si>
  <si>
    <t>CUTTERS CONCENT</t>
  </si>
  <si>
    <t>Good Shepherd Lutheran Noosaville</t>
  </si>
  <si>
    <t>Ava Wood</t>
  </si>
  <si>
    <t>CHEEKY AZTEC</t>
  </si>
  <si>
    <t>Leyna Smith</t>
  </si>
  <si>
    <t>CHIRONIC WINCHESTER</t>
  </si>
  <si>
    <t>St Columban's College - Caboolture</t>
  </si>
  <si>
    <t>Alexis Gascoyne</t>
  </si>
  <si>
    <t>MYSTIC SHADOWS WILDFIRE</t>
  </si>
  <si>
    <t>Hillbrook Anglican School</t>
  </si>
  <si>
    <t>Erin Stanway</t>
  </si>
  <si>
    <t>DUTCH DONATELLA</t>
  </si>
  <si>
    <t>Burpengary State Secondary College</t>
  </si>
  <si>
    <t>TOUCH OF QUALITY</t>
  </si>
  <si>
    <t>Alise Meakins</t>
  </si>
  <si>
    <t>RIVER DOWNS RHAPSODY</t>
  </si>
  <si>
    <t>St Columban's College Caboolture</t>
  </si>
  <si>
    <t>Sarah Harms</t>
  </si>
  <si>
    <t>CALVESTON CAVALIER</t>
  </si>
  <si>
    <t xml:space="preserve">Nambour Christian College </t>
  </si>
  <si>
    <t>Kiana Gibbon</t>
  </si>
  <si>
    <t>ACK MEMPHIS</t>
  </si>
  <si>
    <t>Grace Lutheran College</t>
  </si>
  <si>
    <t>QUEEN BELLE</t>
  </si>
  <si>
    <t>RIVER DOWNS RHYTHM</t>
  </si>
  <si>
    <t>Bianca Johnson</t>
  </si>
  <si>
    <t>ARISKI AFFAIR</t>
  </si>
  <si>
    <t>LUXURY EGO Z</t>
  </si>
  <si>
    <t>Claudia Symes</t>
  </si>
  <si>
    <t>QUINZELLA Z</t>
  </si>
  <si>
    <t>Southern Cross Catholic College</t>
  </si>
  <si>
    <t>COOL ALBERT</t>
  </si>
  <si>
    <t>EMMAVILLE SPICE</t>
  </si>
  <si>
    <t>Maddison Herd</t>
  </si>
  <si>
    <t>FOXHILL KAYPERS</t>
  </si>
  <si>
    <t>Tullawong State High School -</t>
  </si>
  <si>
    <t>Chelsea Jefferies</t>
  </si>
  <si>
    <t>ALL BLING</t>
  </si>
  <si>
    <t>St John's College - Nambour</t>
  </si>
  <si>
    <t>Nora Palasthy</t>
  </si>
  <si>
    <t>KAHEAN TROOPER DIAMOND</t>
  </si>
  <si>
    <t xml:space="preserve">Beerwah State High School </t>
  </si>
  <si>
    <t>MIRACLE MAID</t>
  </si>
  <si>
    <t>Jayden Donald</t>
  </si>
  <si>
    <t>SS REGAL</t>
  </si>
  <si>
    <t>St Joseph's Nudgee College</t>
  </si>
  <si>
    <t>Two Phase</t>
  </si>
  <si>
    <t>SCR</t>
  </si>
  <si>
    <t>ELIM</t>
  </si>
  <si>
    <t>elim</t>
  </si>
  <si>
    <t>Fall</t>
  </si>
  <si>
    <t>Showjumping Sunday  24/3/2019</t>
  </si>
  <si>
    <t>FINAL</t>
  </si>
  <si>
    <t>SJ 19 Sunday Showjumping Primary Qualifier 50cm</t>
  </si>
  <si>
    <t>SJ19</t>
  </si>
  <si>
    <t>Kendra McDonald</t>
  </si>
  <si>
    <t>Glenelg Socialite</t>
  </si>
  <si>
    <t>Tamika Donald</t>
  </si>
  <si>
    <t>RAINBOW LODGE OLYMPIC FLAME</t>
  </si>
  <si>
    <t>E</t>
  </si>
  <si>
    <t>Jazmin Waddell</t>
  </si>
  <si>
    <t>ROTHWELL SO TEMPTING</t>
  </si>
  <si>
    <t>scr</t>
  </si>
  <si>
    <t>Chelsea Mead</t>
  </si>
  <si>
    <t>ASTON MADONNA</t>
  </si>
  <si>
    <t>BEN JEFFREY</t>
  </si>
  <si>
    <t>Scr</t>
  </si>
  <si>
    <t xml:space="preserve">SJ21 Sunday Showjumping Primary Qualifier 70cm   </t>
  </si>
  <si>
    <t>1st</t>
  </si>
  <si>
    <t>2nd</t>
  </si>
  <si>
    <t>3rd</t>
  </si>
  <si>
    <t>SJ 24 Sunday Showjumping Secondary  50cm</t>
  </si>
  <si>
    <t>Torra Macdonald</t>
  </si>
  <si>
    <t>ELLESBY CHIEF INVADER</t>
  </si>
  <si>
    <t>SJ 27 Sunday Showjumping Secondary Qualifier 70cm</t>
  </si>
  <si>
    <t>Lily Weaver</t>
  </si>
  <si>
    <t>RIMFIRE PARK REASON</t>
  </si>
  <si>
    <t>Jordyn Fisher</t>
  </si>
  <si>
    <t>LUCKY LOKIANNA</t>
  </si>
  <si>
    <t>Ava Stretton</t>
  </si>
  <si>
    <t>MOUNTAIN OF GOLD</t>
  </si>
  <si>
    <t>Billie Lowson</t>
  </si>
  <si>
    <t>ROYHAL BLACK JACK</t>
  </si>
  <si>
    <t>xx</t>
  </si>
  <si>
    <t>Lili Green</t>
  </si>
  <si>
    <t>OOKINAKI</t>
  </si>
  <si>
    <t>Remy Conescu</t>
  </si>
  <si>
    <t>LOOK AT ME MEEKA</t>
  </si>
  <si>
    <t>Zara-jane Mead</t>
  </si>
  <si>
    <t>KIRRABEE TOBIAS</t>
  </si>
  <si>
    <t>SJ 29 Sunday Showjumping Secondary Qualifier 90cm</t>
  </si>
  <si>
    <t>ITS CINDERELLA</t>
  </si>
  <si>
    <t>Jade Hughes</t>
  </si>
  <si>
    <t>IT'S BODIE</t>
  </si>
  <si>
    <t>SHARATAN</t>
  </si>
  <si>
    <t>Grace Beatty</t>
  </si>
  <si>
    <t>LIGHTEN UP</t>
  </si>
  <si>
    <t>F</t>
  </si>
  <si>
    <t>Keeley Boyd</t>
  </si>
  <si>
    <t>ABBADAIRE DOMATACUS</t>
  </si>
  <si>
    <t>Cecilia Palmer</t>
  </si>
  <si>
    <t>FINCH FARM CANTERBURY</t>
  </si>
  <si>
    <t>Zoe Watter</t>
  </si>
  <si>
    <t>ZELAMANG</t>
  </si>
  <si>
    <t>Jack Carmichael</t>
  </si>
  <si>
    <t>CAN'T FORGET</t>
  </si>
  <si>
    <t>LUCK FROM ABOVE</t>
  </si>
  <si>
    <t>CRESTFIELDS WAITING GAME</t>
  </si>
  <si>
    <t>Lachlan Dore</t>
  </si>
  <si>
    <t>ROMEO ROYALE</t>
  </si>
  <si>
    <t>R</t>
  </si>
  <si>
    <t>Ret</t>
  </si>
  <si>
    <t>ROYAL ROXANNE</t>
  </si>
  <si>
    <t>sxr</t>
  </si>
  <si>
    <t>b</t>
  </si>
  <si>
    <t>SJ 31 Sunday Showjumping Secondary Qualifier 110cm</t>
  </si>
  <si>
    <t>tba</t>
  </si>
  <si>
    <t>Lillian Dell</t>
  </si>
  <si>
    <t>JUST CASPER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</si>
</sst>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3" fillId="4" borderId="6" xfId="0" applyFont="1" applyFill="1" applyBorder="1"/>
    <xf numFmtId="0" fontId="4" fillId="5" borderId="7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1" fillId="5" borderId="10" xfId="0" applyFont="1" applyFill="1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right" wrapText="1"/>
    </xf>
    <xf numFmtId="0" fontId="0" fillId="5" borderId="9" xfId="0" applyFill="1" applyBorder="1" applyAlignment="1">
      <alignment wrapText="1"/>
    </xf>
    <xf numFmtId="0" fontId="0" fillId="5" borderId="10" xfId="0" applyFill="1" applyBorder="1" applyAlignment="1">
      <alignment horizontal="right" wrapText="1"/>
    </xf>
    <xf numFmtId="0" fontId="0" fillId="7" borderId="16" xfId="0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5" fillId="0" borderId="1" xfId="0" applyFont="1" applyBorder="1"/>
    <xf numFmtId="0" fontId="0" fillId="0" borderId="20" xfId="0" applyBorder="1"/>
    <xf numFmtId="0" fontId="0" fillId="2" borderId="3" xfId="0" applyFill="1" applyBorder="1"/>
    <xf numFmtId="0" fontId="0" fillId="3" borderId="3" xfId="0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4" fillId="6" borderId="11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3" fillId="4" borderId="6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right" wrapText="1"/>
    </xf>
    <xf numFmtId="0" fontId="0" fillId="0" borderId="20" xfId="0" applyBorder="1"/>
    <xf numFmtId="0" fontId="0" fillId="2" borderId="3" xfId="0" applyFill="1" applyBorder="1"/>
    <xf numFmtId="0" fontId="0" fillId="3" borderId="3" xfId="0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21" xfId="0" applyBorder="1"/>
    <xf numFmtId="0" fontId="7" fillId="0" borderId="0" xfId="0" applyFont="1" applyAlignment="1">
      <alignment horizontal="center"/>
    </xf>
    <xf numFmtId="0" fontId="3" fillId="2" borderId="4" xfId="0" applyFont="1" applyFill="1" applyBorder="1"/>
    <xf numFmtId="0" fontId="0" fillId="0" borderId="1" xfId="0" applyBorder="1" applyAlignment="1">
      <alignment horizontal="center"/>
    </xf>
    <xf numFmtId="0" fontId="3" fillId="8" borderId="4" xfId="0" applyFont="1" applyFill="1" applyBorder="1"/>
    <xf numFmtId="0" fontId="3" fillId="8" borderId="1" xfId="0" applyFont="1" applyFill="1" applyBorder="1"/>
    <xf numFmtId="0" fontId="4" fillId="8" borderId="1" xfId="0" applyFont="1" applyFill="1" applyBorder="1" applyAlignment="1">
      <alignment horizontal="center" vertical="center"/>
    </xf>
    <xf numFmtId="0" fontId="3" fillId="8" borderId="6" xfId="0" applyFont="1" applyFill="1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1" fillId="8" borderId="2" xfId="0" applyFont="1" applyFill="1" applyBorder="1"/>
    <xf numFmtId="0" fontId="0" fillId="8" borderId="3" xfId="0" applyFill="1" applyBorder="1"/>
    <xf numFmtId="0" fontId="1" fillId="8" borderId="3" xfId="0" applyFont="1" applyFill="1" applyBorder="1"/>
    <xf numFmtId="0" fontId="1" fillId="8" borderId="4" xfId="0" applyFont="1" applyFill="1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5" borderId="23" xfId="0" applyFill="1" applyBorder="1" applyAlignment="1">
      <alignment wrapText="1"/>
    </xf>
    <xf numFmtId="0" fontId="0" fillId="5" borderId="24" xfId="0" applyFill="1" applyBorder="1" applyAlignment="1">
      <alignment wrapText="1"/>
    </xf>
    <xf numFmtId="0" fontId="0" fillId="5" borderId="1" xfId="0" applyFill="1" applyBorder="1" applyAlignment="1">
      <alignment horizontal="right" wrapText="1"/>
    </xf>
    <xf numFmtId="0" fontId="0" fillId="0" borderId="25" xfId="0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1" xfId="0" applyFont="1" applyFill="1" applyBorder="1" applyAlignment="1">
      <alignment horizontal="right" wrapText="1"/>
    </xf>
    <xf numFmtId="0" fontId="8" fillId="0" borderId="0" xfId="0" applyFont="1"/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8860-48B9-46F4-914C-C6C97D5675B5}">
  <dimension ref="A1:T62"/>
  <sheetViews>
    <sheetView tabSelected="1" topLeftCell="E1" workbookViewId="0">
      <selection activeCell="S13" sqref="S13"/>
    </sheetView>
  </sheetViews>
  <sheetFormatPr defaultRowHeight="14.5" x14ac:dyDescent="0.35"/>
  <cols>
    <col min="1" max="1" width="4.08984375" style="1" customWidth="1"/>
    <col min="2" max="2" width="10.54296875" customWidth="1"/>
    <col min="3" max="3" width="17.54296875" customWidth="1"/>
    <col min="4" max="4" width="27.08984375" customWidth="1"/>
    <col min="5" max="5" width="30.81640625" style="4" bestFit="1" customWidth="1"/>
    <col min="6" max="6" width="7" style="33" customWidth="1"/>
    <col min="7" max="7" width="12.90625" style="33" bestFit="1" customWidth="1"/>
    <col min="8" max="8" width="14" style="33" bestFit="1" customWidth="1"/>
    <col min="9" max="9" width="12.90625" style="33" bestFit="1" customWidth="1"/>
    <col min="10" max="10" width="7.08984375" style="33" customWidth="1"/>
    <col min="11" max="11" width="8.90625" style="33"/>
    <col min="12" max="12" width="7.36328125" style="34" customWidth="1"/>
    <col min="13" max="13" width="12.90625" style="34" bestFit="1" customWidth="1"/>
    <col min="14" max="14" width="7.08984375" style="34" customWidth="1"/>
    <col min="15" max="15" width="12.90625" style="34" bestFit="1" customWidth="1"/>
    <col min="16" max="16" width="8.90625" style="34"/>
    <col min="17" max="17" width="13.453125" style="34" bestFit="1" customWidth="1"/>
    <col min="18" max="18" width="6.54296875" customWidth="1"/>
    <col min="19" max="19" width="12.6328125" customWidth="1"/>
    <col min="20" max="20" width="22.6328125" customWidth="1"/>
  </cols>
  <sheetData>
    <row r="1" spans="1:20" ht="60" customHeight="1" x14ac:dyDescent="0.35">
      <c r="B1" s="2" t="s">
        <v>0</v>
      </c>
      <c r="E1" s="3"/>
      <c r="F1" s="45" t="s">
        <v>1</v>
      </c>
      <c r="G1" s="4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60" customHeight="1" x14ac:dyDescent="0.45">
      <c r="B2" s="2"/>
      <c r="E2" s="3"/>
      <c r="F2" s="47" t="s">
        <v>2</v>
      </c>
      <c r="G2" s="48"/>
      <c r="H2" s="48"/>
      <c r="I2" s="48"/>
      <c r="J2" s="49"/>
      <c r="K2" s="5"/>
      <c r="L2" s="50" t="s">
        <v>138</v>
      </c>
      <c r="M2" s="51"/>
      <c r="N2" s="51"/>
      <c r="O2" s="51"/>
      <c r="P2" s="52"/>
      <c r="Q2" s="6"/>
      <c r="R2" s="7" t="s">
        <v>3</v>
      </c>
      <c r="S2" s="8" t="s">
        <v>4</v>
      </c>
    </row>
    <row r="3" spans="1:20" ht="60" customHeight="1" thickBot="1" x14ac:dyDescent="0.5">
      <c r="A3" s="1" t="s">
        <v>5</v>
      </c>
      <c r="B3" s="53" t="s">
        <v>6</v>
      </c>
      <c r="C3" s="53"/>
      <c r="D3" s="53"/>
      <c r="E3" s="53"/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1" t="s">
        <v>3</v>
      </c>
      <c r="S3" s="8" t="s">
        <v>4</v>
      </c>
      <c r="T3" s="12" t="s">
        <v>13</v>
      </c>
    </row>
    <row r="4" spans="1:20" ht="47" thickBot="1" x14ac:dyDescent="0.4">
      <c r="A4" s="1">
        <v>1</v>
      </c>
      <c r="B4" s="13" t="s">
        <v>15</v>
      </c>
      <c r="C4" s="14"/>
      <c r="D4" s="15"/>
      <c r="E4" s="16"/>
      <c r="F4" s="42" t="s">
        <v>15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0" x14ac:dyDescent="0.35">
      <c r="A5" s="1">
        <v>1</v>
      </c>
      <c r="B5" s="23">
        <v>7800</v>
      </c>
      <c r="C5" s="23" t="s">
        <v>28</v>
      </c>
      <c r="D5" s="23" t="s">
        <v>29</v>
      </c>
      <c r="E5" s="23" t="s">
        <v>30</v>
      </c>
      <c r="F5" s="21" t="s">
        <v>139</v>
      </c>
      <c r="G5" s="21"/>
      <c r="H5" s="21"/>
      <c r="I5" s="21"/>
      <c r="J5" s="21"/>
      <c r="K5" s="21"/>
      <c r="L5" s="22" t="s">
        <v>139</v>
      </c>
      <c r="M5" s="22"/>
      <c r="N5" s="22"/>
      <c r="O5" s="22"/>
      <c r="P5" s="22"/>
      <c r="Q5" s="22"/>
      <c r="R5" s="23">
        <f t="shared" ref="R5:R11" si="0">Q5+K5</f>
        <v>0</v>
      </c>
      <c r="S5" s="23"/>
    </row>
    <row r="6" spans="1:20" ht="20.25" customHeight="1" x14ac:dyDescent="0.35">
      <c r="A6" s="1">
        <v>1</v>
      </c>
      <c r="B6" s="23">
        <v>7815</v>
      </c>
      <c r="C6" s="23" t="s">
        <v>25</v>
      </c>
      <c r="D6" s="23" t="s">
        <v>26</v>
      </c>
      <c r="E6" s="23" t="s">
        <v>27</v>
      </c>
      <c r="F6" s="21" t="s">
        <v>140</v>
      </c>
      <c r="G6" s="21"/>
      <c r="H6" s="21"/>
      <c r="I6" s="21"/>
      <c r="J6" s="21"/>
      <c r="K6" s="21"/>
      <c r="L6" s="22">
        <v>0</v>
      </c>
      <c r="M6" s="22">
        <v>43.31</v>
      </c>
      <c r="N6" s="22">
        <v>0</v>
      </c>
      <c r="O6" s="22">
        <v>31.99</v>
      </c>
      <c r="P6" s="22">
        <v>2</v>
      </c>
      <c r="Q6" s="22">
        <v>29</v>
      </c>
      <c r="R6" s="23">
        <f t="shared" si="0"/>
        <v>29</v>
      </c>
      <c r="S6" s="23">
        <v>6</v>
      </c>
    </row>
    <row r="7" spans="1:20" ht="20.25" customHeight="1" x14ac:dyDescent="0.35">
      <c r="A7" s="1">
        <v>1</v>
      </c>
      <c r="B7" s="23">
        <v>7459</v>
      </c>
      <c r="C7" s="23" t="s">
        <v>34</v>
      </c>
      <c r="D7" s="23" t="s">
        <v>35</v>
      </c>
      <c r="E7" s="23" t="s">
        <v>36</v>
      </c>
      <c r="F7" s="21">
        <v>14</v>
      </c>
      <c r="G7" s="21">
        <v>114.5</v>
      </c>
      <c r="H7" s="21"/>
      <c r="I7" s="21"/>
      <c r="J7" s="21">
        <v>5</v>
      </c>
      <c r="K7" s="21">
        <v>26</v>
      </c>
      <c r="L7" s="22">
        <v>9</v>
      </c>
      <c r="M7" s="22">
        <v>71.010000000000005</v>
      </c>
      <c r="N7" s="22"/>
      <c r="O7" s="22"/>
      <c r="P7" s="22">
        <v>6</v>
      </c>
      <c r="Q7" s="22">
        <v>25</v>
      </c>
      <c r="R7" s="23">
        <f t="shared" si="0"/>
        <v>51</v>
      </c>
      <c r="S7" s="23">
        <v>5</v>
      </c>
    </row>
    <row r="8" spans="1:20" ht="16.5" customHeight="1" x14ac:dyDescent="0.35">
      <c r="A8" s="1">
        <v>1</v>
      </c>
      <c r="B8" s="23">
        <v>2040</v>
      </c>
      <c r="C8" s="23" t="s">
        <v>22</v>
      </c>
      <c r="D8" s="23" t="s">
        <v>23</v>
      </c>
      <c r="E8" s="23" t="s">
        <v>24</v>
      </c>
      <c r="F8" s="21">
        <v>7</v>
      </c>
      <c r="G8" s="21">
        <v>92.47</v>
      </c>
      <c r="H8" s="21"/>
      <c r="I8" s="21"/>
      <c r="J8" s="21">
        <v>4</v>
      </c>
      <c r="K8" s="21">
        <v>27</v>
      </c>
      <c r="L8" s="22">
        <v>7</v>
      </c>
      <c r="M8" s="22">
        <v>63.42</v>
      </c>
      <c r="N8" s="22"/>
      <c r="O8" s="22"/>
      <c r="P8" s="22">
        <v>5</v>
      </c>
      <c r="Q8" s="22">
        <v>26</v>
      </c>
      <c r="R8" s="23">
        <f t="shared" si="0"/>
        <v>53</v>
      </c>
      <c r="S8" s="23">
        <v>4</v>
      </c>
    </row>
    <row r="9" spans="1:20" x14ac:dyDescent="0.35">
      <c r="A9" s="1">
        <v>1</v>
      </c>
      <c r="B9" s="23">
        <v>1023708</v>
      </c>
      <c r="C9" s="23" t="s">
        <v>16</v>
      </c>
      <c r="D9" s="23" t="s">
        <v>17</v>
      </c>
      <c r="E9" s="23" t="s">
        <v>18</v>
      </c>
      <c r="F9" s="21">
        <v>0</v>
      </c>
      <c r="G9" s="21">
        <v>63.37</v>
      </c>
      <c r="H9" s="21">
        <v>0</v>
      </c>
      <c r="I9" s="21">
        <v>45.21</v>
      </c>
      <c r="J9" s="21">
        <v>2</v>
      </c>
      <c r="K9" s="21">
        <v>29</v>
      </c>
      <c r="L9" s="22">
        <v>0</v>
      </c>
      <c r="M9" s="22">
        <v>38.090000000000003</v>
      </c>
      <c r="N9" s="22">
        <v>8</v>
      </c>
      <c r="O9" s="22">
        <v>35.5</v>
      </c>
      <c r="P9" s="22">
        <v>4</v>
      </c>
      <c r="Q9" s="22">
        <v>27</v>
      </c>
      <c r="R9" s="23">
        <f t="shared" si="0"/>
        <v>56</v>
      </c>
      <c r="S9" s="23">
        <v>2</v>
      </c>
    </row>
    <row r="10" spans="1:20" ht="15.75" customHeight="1" x14ac:dyDescent="0.35">
      <c r="A10" s="1">
        <v>1</v>
      </c>
      <c r="B10" s="23">
        <v>2122</v>
      </c>
      <c r="C10" s="23" t="s">
        <v>31</v>
      </c>
      <c r="D10" s="23" t="s">
        <v>32</v>
      </c>
      <c r="E10" s="23" t="s">
        <v>33</v>
      </c>
      <c r="F10" s="21">
        <v>0</v>
      </c>
      <c r="G10" s="21">
        <v>63.5</v>
      </c>
      <c r="H10" s="21">
        <v>4</v>
      </c>
      <c r="I10" s="21">
        <v>51.56</v>
      </c>
      <c r="J10" s="21">
        <v>3</v>
      </c>
      <c r="K10" s="21">
        <v>28</v>
      </c>
      <c r="L10" s="22">
        <v>0</v>
      </c>
      <c r="M10" s="22">
        <v>40.869999999999997</v>
      </c>
      <c r="N10" s="22">
        <v>0</v>
      </c>
      <c r="O10" s="22">
        <v>35.65</v>
      </c>
      <c r="P10" s="22">
        <v>3</v>
      </c>
      <c r="Q10" s="22">
        <v>28</v>
      </c>
      <c r="R10" s="23">
        <f t="shared" si="0"/>
        <v>56</v>
      </c>
      <c r="S10" s="23">
        <v>3</v>
      </c>
    </row>
    <row r="11" spans="1:20" x14ac:dyDescent="0.35">
      <c r="A11" s="1">
        <v>1</v>
      </c>
      <c r="B11" s="23">
        <v>7738</v>
      </c>
      <c r="C11" s="23" t="s">
        <v>19</v>
      </c>
      <c r="D11" s="23" t="s">
        <v>20</v>
      </c>
      <c r="E11" s="23" t="s">
        <v>21</v>
      </c>
      <c r="F11" s="21">
        <v>0</v>
      </c>
      <c r="G11" s="21">
        <v>58.31</v>
      </c>
      <c r="H11" s="21">
        <v>0</v>
      </c>
      <c r="I11" s="21">
        <v>43.5</v>
      </c>
      <c r="J11" s="21">
        <v>1</v>
      </c>
      <c r="K11" s="21">
        <v>30</v>
      </c>
      <c r="L11" s="22">
        <v>0</v>
      </c>
      <c r="M11" s="22">
        <v>36.979999999999997</v>
      </c>
      <c r="N11" s="22">
        <v>0</v>
      </c>
      <c r="O11" s="22">
        <v>27.9</v>
      </c>
      <c r="P11" s="22">
        <v>1</v>
      </c>
      <c r="Q11" s="22">
        <v>30</v>
      </c>
      <c r="R11" s="23">
        <f t="shared" si="0"/>
        <v>60</v>
      </c>
      <c r="S11" s="23">
        <v>1</v>
      </c>
    </row>
    <row r="12" spans="1:20" x14ac:dyDescent="0.35">
      <c r="A12" s="1">
        <v>1</v>
      </c>
      <c r="B12" s="24"/>
      <c r="C12" s="25"/>
      <c r="D12" s="26"/>
      <c r="E12" s="28"/>
      <c r="F12" s="21"/>
      <c r="G12" s="21"/>
      <c r="H12" s="21"/>
      <c r="I12" s="21"/>
      <c r="J12" s="21"/>
      <c r="K12" s="21"/>
      <c r="L12" s="22"/>
      <c r="M12" s="22"/>
      <c r="N12" s="22"/>
      <c r="O12" s="22"/>
      <c r="P12" s="22"/>
      <c r="Q12" s="22"/>
      <c r="R12" s="23"/>
      <c r="S12" s="23"/>
    </row>
    <row r="13" spans="1:20" ht="15" thickBot="1" x14ac:dyDescent="0.4">
      <c r="A13" s="1">
        <v>1</v>
      </c>
      <c r="B13" s="24"/>
      <c r="C13" s="25"/>
      <c r="D13" s="26"/>
      <c r="E13" s="27"/>
      <c r="F13" s="21"/>
      <c r="G13" s="21"/>
      <c r="H13" s="21"/>
      <c r="I13" s="21"/>
      <c r="J13" s="21"/>
      <c r="K13" s="21"/>
      <c r="L13" s="22"/>
      <c r="M13" s="22"/>
      <c r="N13" s="22"/>
      <c r="O13" s="22"/>
      <c r="P13" s="22"/>
      <c r="Q13" s="22"/>
      <c r="R13" s="23"/>
      <c r="S13" s="23"/>
    </row>
    <row r="14" spans="1:20" ht="31.5" thickBot="1" x14ac:dyDescent="0.4">
      <c r="A14" s="1">
        <v>2</v>
      </c>
      <c r="B14" s="13" t="s">
        <v>37</v>
      </c>
      <c r="C14" s="14"/>
      <c r="D14" s="29"/>
      <c r="E14" s="30"/>
      <c r="F14" s="42" t="s">
        <v>37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20" x14ac:dyDescent="0.35">
      <c r="A15" s="1">
        <v>2</v>
      </c>
      <c r="B15" s="23">
        <v>2053</v>
      </c>
      <c r="C15" s="23" t="s">
        <v>38</v>
      </c>
      <c r="D15" s="23" t="s">
        <v>39</v>
      </c>
      <c r="E15" s="23" t="s">
        <v>40</v>
      </c>
      <c r="F15" s="21">
        <v>8</v>
      </c>
      <c r="G15" s="21">
        <v>75.72</v>
      </c>
      <c r="H15" s="21"/>
      <c r="I15" s="21"/>
      <c r="J15" s="21">
        <v>1</v>
      </c>
      <c r="K15" s="21">
        <v>30</v>
      </c>
      <c r="L15" s="22">
        <v>8</v>
      </c>
      <c r="M15" s="22">
        <v>42.73</v>
      </c>
      <c r="N15" s="22"/>
      <c r="O15" s="22"/>
      <c r="P15" s="22">
        <v>2</v>
      </c>
      <c r="Q15" s="22">
        <v>29</v>
      </c>
      <c r="R15" s="23">
        <f>Q15+K15</f>
        <v>59</v>
      </c>
      <c r="S15" s="23">
        <v>1</v>
      </c>
    </row>
    <row r="16" spans="1:20" ht="20.25" customHeight="1" x14ac:dyDescent="0.35">
      <c r="A16" s="1">
        <v>2</v>
      </c>
      <c r="B16" s="23">
        <v>7052</v>
      </c>
      <c r="C16" s="23" t="s">
        <v>41</v>
      </c>
      <c r="D16" s="23" t="s">
        <v>42</v>
      </c>
      <c r="E16" s="23" t="s">
        <v>18</v>
      </c>
      <c r="F16" s="21">
        <v>23</v>
      </c>
      <c r="G16" s="21">
        <v>119.82</v>
      </c>
      <c r="H16" s="21"/>
      <c r="I16" s="21"/>
      <c r="J16" s="21">
        <v>2</v>
      </c>
      <c r="K16" s="21">
        <v>29</v>
      </c>
      <c r="L16" s="22">
        <v>1</v>
      </c>
      <c r="M16" s="22">
        <v>53.32</v>
      </c>
      <c r="N16" s="22"/>
      <c r="O16" s="22"/>
      <c r="P16" s="22">
        <v>1</v>
      </c>
      <c r="Q16" s="22">
        <v>30</v>
      </c>
      <c r="R16" s="23">
        <f>Q16+K16</f>
        <v>59</v>
      </c>
      <c r="S16" s="23">
        <v>2</v>
      </c>
    </row>
    <row r="17" spans="1:19" x14ac:dyDescent="0.35">
      <c r="A17" s="1">
        <v>2</v>
      </c>
      <c r="B17" s="23">
        <v>2135</v>
      </c>
      <c r="C17" s="23" t="s">
        <v>43</v>
      </c>
      <c r="D17" s="23" t="s">
        <v>44</v>
      </c>
      <c r="E17" s="23" t="s">
        <v>45</v>
      </c>
      <c r="F17" s="21" t="s">
        <v>140</v>
      </c>
      <c r="G17" s="21"/>
      <c r="H17" s="21"/>
      <c r="I17" s="21"/>
      <c r="J17" s="21"/>
      <c r="K17" s="21"/>
      <c r="L17" s="22" t="s">
        <v>140</v>
      </c>
      <c r="M17" s="22"/>
      <c r="N17" s="22"/>
      <c r="O17" s="22"/>
      <c r="P17" s="22"/>
      <c r="Q17" s="22"/>
      <c r="R17" s="23"/>
      <c r="S17" s="23"/>
    </row>
    <row r="18" spans="1:19" ht="15" thickBot="1" x14ac:dyDescent="0.4">
      <c r="A18" s="1">
        <v>2</v>
      </c>
      <c r="B18" s="24"/>
      <c r="C18" s="25"/>
      <c r="D18" s="26"/>
      <c r="E18" s="27"/>
      <c r="F18" s="21"/>
      <c r="G18" s="21"/>
      <c r="H18" s="21"/>
      <c r="I18" s="21"/>
      <c r="J18" s="21"/>
      <c r="K18" s="21"/>
      <c r="L18" s="22"/>
      <c r="M18" s="22"/>
      <c r="N18" s="22"/>
      <c r="O18" s="22"/>
      <c r="P18" s="22"/>
      <c r="Q18" s="22"/>
      <c r="R18" s="23"/>
      <c r="S18" s="23"/>
    </row>
    <row r="19" spans="1:19" ht="44.4" customHeight="1" thickBot="1" x14ac:dyDescent="0.4">
      <c r="B19" s="13" t="s">
        <v>46</v>
      </c>
      <c r="C19" s="14"/>
      <c r="D19" s="29"/>
      <c r="E19" s="30"/>
      <c r="F19" s="42" t="s">
        <v>46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</row>
    <row r="20" spans="1:19" x14ac:dyDescent="0.35">
      <c r="B20" s="23">
        <v>7076</v>
      </c>
      <c r="C20" s="23" t="s">
        <v>47</v>
      </c>
      <c r="D20" s="23" t="s">
        <v>48</v>
      </c>
      <c r="E20" s="23" t="s">
        <v>49</v>
      </c>
      <c r="F20" s="21">
        <v>0</v>
      </c>
      <c r="G20" s="21">
        <v>62.75</v>
      </c>
      <c r="H20" s="21"/>
      <c r="I20" s="21"/>
      <c r="J20" s="21">
        <v>1</v>
      </c>
      <c r="K20" s="21">
        <v>30</v>
      </c>
      <c r="L20" s="22">
        <v>0</v>
      </c>
      <c r="M20" s="22">
        <v>44.49</v>
      </c>
      <c r="N20" s="22">
        <v>0</v>
      </c>
      <c r="O20" s="22">
        <v>24.69</v>
      </c>
      <c r="P20" s="22">
        <v>1</v>
      </c>
      <c r="Q20" s="22">
        <v>30</v>
      </c>
      <c r="R20" s="23">
        <f>Q20+K20</f>
        <v>60</v>
      </c>
      <c r="S20" s="23">
        <v>1</v>
      </c>
    </row>
    <row r="21" spans="1:19" x14ac:dyDescent="0.35">
      <c r="B21" s="23">
        <v>2121</v>
      </c>
      <c r="C21" s="23" t="s">
        <v>50</v>
      </c>
      <c r="D21" s="23" t="s">
        <v>51</v>
      </c>
      <c r="E21" s="23" t="s">
        <v>52</v>
      </c>
      <c r="F21" s="21">
        <v>4</v>
      </c>
      <c r="G21" s="21">
        <v>69.34</v>
      </c>
      <c r="H21" s="21"/>
      <c r="I21" s="21"/>
      <c r="J21" s="21">
        <v>2</v>
      </c>
      <c r="K21" s="21">
        <v>29</v>
      </c>
      <c r="L21" s="22">
        <v>0</v>
      </c>
      <c r="M21" s="22">
        <v>42.05</v>
      </c>
      <c r="N21" s="22">
        <v>0</v>
      </c>
      <c r="O21" s="22">
        <v>27.3</v>
      </c>
      <c r="P21" s="22">
        <v>2</v>
      </c>
      <c r="Q21" s="22">
        <v>29</v>
      </c>
      <c r="R21" s="23">
        <f>Q21+K21</f>
        <v>58</v>
      </c>
      <c r="S21" s="23">
        <v>2</v>
      </c>
    </row>
    <row r="22" spans="1:19" ht="15" thickBot="1" x14ac:dyDescent="0.4">
      <c r="B22" s="17"/>
      <c r="C22" s="18"/>
      <c r="D22" s="19"/>
      <c r="E22" s="20"/>
      <c r="F22" s="21"/>
      <c r="G22" s="21"/>
      <c r="H22" s="21"/>
      <c r="I22" s="21"/>
      <c r="J22" s="21"/>
      <c r="K22" s="21"/>
      <c r="L22" s="22"/>
      <c r="M22" s="22"/>
      <c r="N22" s="22"/>
      <c r="O22" s="22"/>
      <c r="P22" s="22"/>
      <c r="Q22" s="22"/>
      <c r="R22" s="23"/>
      <c r="S22" s="23"/>
    </row>
    <row r="23" spans="1:19" ht="43.75" customHeight="1" thickBot="1" x14ac:dyDescent="0.4">
      <c r="A23" s="1">
        <v>5</v>
      </c>
      <c r="B23" s="13" t="s">
        <v>53</v>
      </c>
      <c r="C23" s="14"/>
      <c r="D23" s="29"/>
      <c r="E23" s="30"/>
      <c r="F23" s="42" t="s">
        <v>53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</row>
    <row r="24" spans="1:19" x14ac:dyDescent="0.35">
      <c r="B24" s="35">
        <v>7468</v>
      </c>
      <c r="C24" s="35" t="s">
        <v>63</v>
      </c>
      <c r="D24" s="35" t="s">
        <v>64</v>
      </c>
      <c r="E24" s="35" t="s">
        <v>65</v>
      </c>
      <c r="F24" s="21"/>
      <c r="G24" s="21"/>
      <c r="H24" s="21"/>
      <c r="I24" s="21"/>
      <c r="J24" s="21"/>
      <c r="K24" s="21"/>
      <c r="L24" s="22"/>
      <c r="M24" s="22"/>
      <c r="N24" s="22"/>
      <c r="O24" s="22"/>
      <c r="P24" s="22"/>
      <c r="Q24" s="22"/>
      <c r="R24" s="23">
        <f t="shared" ref="R24:R41" si="1">Q24+K24</f>
        <v>0</v>
      </c>
      <c r="S24" s="41"/>
    </row>
    <row r="25" spans="1:19" x14ac:dyDescent="0.35">
      <c r="B25" s="23">
        <v>7652</v>
      </c>
      <c r="C25" s="23" t="s">
        <v>66</v>
      </c>
      <c r="D25" s="23" t="s">
        <v>67</v>
      </c>
      <c r="E25" s="23" t="s">
        <v>68</v>
      </c>
      <c r="F25" s="21" t="s">
        <v>141</v>
      </c>
      <c r="G25" s="21"/>
      <c r="H25" s="21"/>
      <c r="I25" s="21"/>
      <c r="J25" s="21"/>
      <c r="K25" s="21"/>
      <c r="L25" s="22" t="s">
        <v>141</v>
      </c>
      <c r="M25" s="22"/>
      <c r="N25" s="22"/>
      <c r="O25" s="22"/>
      <c r="P25" s="22"/>
      <c r="Q25" s="22"/>
      <c r="R25" s="23">
        <f t="shared" si="1"/>
        <v>0</v>
      </c>
      <c r="S25" s="41"/>
    </row>
    <row r="26" spans="1:19" ht="19.5" customHeight="1" x14ac:dyDescent="0.35">
      <c r="B26" s="35">
        <v>7789</v>
      </c>
      <c r="C26" s="35" t="s">
        <v>86</v>
      </c>
      <c r="D26" s="35" t="s">
        <v>87</v>
      </c>
      <c r="E26" s="35" t="s">
        <v>88</v>
      </c>
      <c r="F26" s="21"/>
      <c r="G26" s="21"/>
      <c r="H26" s="21"/>
      <c r="I26" s="21"/>
      <c r="J26" s="21"/>
      <c r="K26" s="21"/>
      <c r="L26" s="22"/>
      <c r="M26" s="22"/>
      <c r="N26" s="22"/>
      <c r="O26" s="22"/>
      <c r="P26" s="22"/>
      <c r="Q26" s="22"/>
      <c r="R26" s="23">
        <f t="shared" si="1"/>
        <v>0</v>
      </c>
      <c r="S26" s="41"/>
    </row>
    <row r="27" spans="1:19" ht="19.5" customHeight="1" x14ac:dyDescent="0.35">
      <c r="B27" s="23">
        <v>4008531</v>
      </c>
      <c r="C27" s="23" t="s">
        <v>72</v>
      </c>
      <c r="D27" s="23" t="s">
        <v>73</v>
      </c>
      <c r="E27" s="23" t="s">
        <v>74</v>
      </c>
      <c r="F27" s="21" t="s">
        <v>141</v>
      </c>
      <c r="G27" s="21"/>
      <c r="H27" s="21"/>
      <c r="I27" s="21"/>
      <c r="J27" s="21"/>
      <c r="K27" s="21"/>
      <c r="L27" s="22">
        <v>18</v>
      </c>
      <c r="M27" s="22">
        <v>72.819999999999993</v>
      </c>
      <c r="N27" s="22"/>
      <c r="O27" s="22"/>
      <c r="P27" s="22">
        <v>15</v>
      </c>
      <c r="Q27" s="22">
        <v>16</v>
      </c>
      <c r="R27" s="23">
        <f t="shared" si="1"/>
        <v>16</v>
      </c>
      <c r="S27" s="41"/>
    </row>
    <row r="28" spans="1:19" ht="19.5" customHeight="1" x14ac:dyDescent="0.35">
      <c r="B28" s="23">
        <v>7648</v>
      </c>
      <c r="C28" s="23" t="s">
        <v>60</v>
      </c>
      <c r="D28" s="23" t="s">
        <v>61</v>
      </c>
      <c r="E28" s="23" t="s">
        <v>62</v>
      </c>
      <c r="F28" s="21">
        <v>4</v>
      </c>
      <c r="G28" s="21">
        <v>59.04</v>
      </c>
      <c r="H28" s="21"/>
      <c r="I28" s="21"/>
      <c r="J28" s="21">
        <v>12</v>
      </c>
      <c r="K28" s="21">
        <v>19</v>
      </c>
      <c r="L28" s="22">
        <v>4</v>
      </c>
      <c r="M28" s="22">
        <v>42.41</v>
      </c>
      <c r="N28" s="22"/>
      <c r="O28" s="22"/>
      <c r="P28" s="22">
        <v>11</v>
      </c>
      <c r="Q28" s="22">
        <v>20</v>
      </c>
      <c r="R28" s="23">
        <f t="shared" si="1"/>
        <v>39</v>
      </c>
      <c r="S28" s="41"/>
    </row>
    <row r="29" spans="1:19" ht="19.5" customHeight="1" x14ac:dyDescent="0.35">
      <c r="B29" s="23">
        <v>7630</v>
      </c>
      <c r="C29" s="23" t="s">
        <v>69</v>
      </c>
      <c r="D29" s="23" t="s">
        <v>70</v>
      </c>
      <c r="E29" s="23" t="s">
        <v>71</v>
      </c>
      <c r="F29" s="21">
        <v>0</v>
      </c>
      <c r="G29" s="21">
        <v>72.069999999999993</v>
      </c>
      <c r="H29" s="21">
        <v>4</v>
      </c>
      <c r="I29" s="21">
        <v>40.97</v>
      </c>
      <c r="J29" s="21">
        <v>9</v>
      </c>
      <c r="K29" s="21">
        <v>22</v>
      </c>
      <c r="L29" s="22">
        <v>4</v>
      </c>
      <c r="M29" s="22">
        <v>38.700000000000003</v>
      </c>
      <c r="N29" s="22"/>
      <c r="O29" s="22"/>
      <c r="P29" s="22">
        <v>10</v>
      </c>
      <c r="Q29" s="22">
        <v>21</v>
      </c>
      <c r="R29" s="23">
        <f t="shared" si="1"/>
        <v>43</v>
      </c>
      <c r="S29" s="41"/>
    </row>
    <row r="30" spans="1:19" ht="19.5" customHeight="1" x14ac:dyDescent="0.35">
      <c r="B30" s="23">
        <v>7221</v>
      </c>
      <c r="C30" s="23" t="s">
        <v>94</v>
      </c>
      <c r="D30" s="23" t="s">
        <v>95</v>
      </c>
      <c r="E30" s="23" t="s">
        <v>40</v>
      </c>
      <c r="F30" s="21">
        <v>0</v>
      </c>
      <c r="G30" s="21">
        <v>61.72</v>
      </c>
      <c r="H30" s="21">
        <v>0</v>
      </c>
      <c r="I30" s="21">
        <v>45.25</v>
      </c>
      <c r="J30" s="21">
        <v>5</v>
      </c>
      <c r="K30" s="21">
        <v>26</v>
      </c>
      <c r="L30" s="22">
        <v>6</v>
      </c>
      <c r="M30" s="22">
        <v>59.59</v>
      </c>
      <c r="N30" s="22"/>
      <c r="O30" s="22"/>
      <c r="P30" s="22">
        <v>14</v>
      </c>
      <c r="Q30" s="22">
        <v>17</v>
      </c>
      <c r="R30" s="23">
        <f t="shared" si="1"/>
        <v>43</v>
      </c>
      <c r="S30" s="41"/>
    </row>
    <row r="31" spans="1:19" ht="19.5" customHeight="1" x14ac:dyDescent="0.35">
      <c r="B31" s="23">
        <v>7546</v>
      </c>
      <c r="C31" s="23" t="s">
        <v>57</v>
      </c>
      <c r="D31" s="23" t="s">
        <v>58</v>
      </c>
      <c r="E31" s="23" t="s">
        <v>59</v>
      </c>
      <c r="F31" s="21">
        <v>0</v>
      </c>
      <c r="G31" s="21">
        <v>63.06</v>
      </c>
      <c r="H31" s="21">
        <v>0</v>
      </c>
      <c r="I31" s="21">
        <v>53.62</v>
      </c>
      <c r="J31" s="21">
        <v>6</v>
      </c>
      <c r="K31" s="21">
        <v>25</v>
      </c>
      <c r="L31" s="22">
        <v>4</v>
      </c>
      <c r="M31" s="22">
        <v>43.26</v>
      </c>
      <c r="N31" s="22"/>
      <c r="O31" s="22"/>
      <c r="P31" s="22">
        <v>12</v>
      </c>
      <c r="Q31" s="22">
        <v>19</v>
      </c>
      <c r="R31" s="23">
        <f t="shared" si="1"/>
        <v>44</v>
      </c>
      <c r="S31" s="41"/>
    </row>
    <row r="32" spans="1:19" ht="19.5" customHeight="1" x14ac:dyDescent="0.35">
      <c r="B32" s="23">
        <v>2140</v>
      </c>
      <c r="C32" s="23" t="s">
        <v>96</v>
      </c>
      <c r="D32" s="23" t="s">
        <v>97</v>
      </c>
      <c r="E32" s="23" t="s">
        <v>98</v>
      </c>
      <c r="F32" s="21">
        <v>0</v>
      </c>
      <c r="G32" s="21">
        <v>70.5</v>
      </c>
      <c r="H32" s="21">
        <v>8</v>
      </c>
      <c r="I32" s="21">
        <v>50.43</v>
      </c>
      <c r="J32" s="21">
        <v>10</v>
      </c>
      <c r="K32" s="21">
        <v>21</v>
      </c>
      <c r="L32" s="22">
        <v>0</v>
      </c>
      <c r="M32" s="22">
        <v>46.51</v>
      </c>
      <c r="N32" s="22">
        <v>8</v>
      </c>
      <c r="O32" s="22">
        <v>35.4</v>
      </c>
      <c r="P32" s="22">
        <v>8</v>
      </c>
      <c r="Q32" s="22">
        <v>23</v>
      </c>
      <c r="R32" s="23">
        <f t="shared" si="1"/>
        <v>44</v>
      </c>
      <c r="S32" s="41"/>
    </row>
    <row r="33" spans="1:19" ht="19.5" customHeight="1" x14ac:dyDescent="0.35">
      <c r="B33" s="23">
        <v>7997</v>
      </c>
      <c r="C33" s="23" t="s">
        <v>89</v>
      </c>
      <c r="D33" s="23" t="s">
        <v>90</v>
      </c>
      <c r="E33" s="23" t="s">
        <v>85</v>
      </c>
      <c r="F33" s="21">
        <v>4</v>
      </c>
      <c r="G33" s="21">
        <v>70.150000000000006</v>
      </c>
      <c r="H33" s="21"/>
      <c r="I33" s="21"/>
      <c r="J33" s="21">
        <v>14</v>
      </c>
      <c r="K33" s="21">
        <v>17</v>
      </c>
      <c r="L33" s="22">
        <v>0</v>
      </c>
      <c r="M33" s="22">
        <v>44.61</v>
      </c>
      <c r="N33" s="22">
        <v>0</v>
      </c>
      <c r="O33" s="22">
        <v>31.67</v>
      </c>
      <c r="P33" s="22">
        <v>3</v>
      </c>
      <c r="Q33" s="22">
        <v>28</v>
      </c>
      <c r="R33" s="23">
        <f t="shared" si="1"/>
        <v>45</v>
      </c>
      <c r="S33" s="41"/>
    </row>
    <row r="34" spans="1:19" ht="15.75" customHeight="1" x14ac:dyDescent="0.35">
      <c r="B34" s="23">
        <v>2142</v>
      </c>
      <c r="C34" s="23" t="s">
        <v>99</v>
      </c>
      <c r="D34" s="23" t="s">
        <v>100</v>
      </c>
      <c r="E34" s="23" t="s">
        <v>101</v>
      </c>
      <c r="F34" s="21">
        <v>4</v>
      </c>
      <c r="G34" s="21">
        <v>63.53</v>
      </c>
      <c r="H34" s="21"/>
      <c r="I34" s="21"/>
      <c r="J34" s="21">
        <v>13</v>
      </c>
      <c r="K34" s="21">
        <v>18</v>
      </c>
      <c r="L34" s="22">
        <v>0</v>
      </c>
      <c r="M34" s="22">
        <v>40.29</v>
      </c>
      <c r="N34" s="22">
        <v>0</v>
      </c>
      <c r="O34" s="22">
        <v>32.21</v>
      </c>
      <c r="P34" s="22">
        <v>4</v>
      </c>
      <c r="Q34" s="22">
        <v>27</v>
      </c>
      <c r="R34" s="23">
        <f t="shared" si="1"/>
        <v>45</v>
      </c>
      <c r="S34" s="41"/>
    </row>
    <row r="35" spans="1:19" ht="16.5" customHeight="1" x14ac:dyDescent="0.35">
      <c r="B35" s="23">
        <v>1027173</v>
      </c>
      <c r="C35" s="23" t="s">
        <v>91</v>
      </c>
      <c r="D35" s="23" t="s">
        <v>92</v>
      </c>
      <c r="E35" s="23" t="s">
        <v>93</v>
      </c>
      <c r="F35" s="21">
        <v>0</v>
      </c>
      <c r="G35" s="21">
        <v>61.91</v>
      </c>
      <c r="H35" s="21">
        <v>0</v>
      </c>
      <c r="I35" s="21">
        <v>40.85</v>
      </c>
      <c r="J35" s="21">
        <v>1</v>
      </c>
      <c r="K35" s="21">
        <v>30</v>
      </c>
      <c r="L35" s="22">
        <v>5</v>
      </c>
      <c r="M35" s="22">
        <v>52.19</v>
      </c>
      <c r="N35" s="22"/>
      <c r="O35" s="22"/>
      <c r="P35" s="22">
        <v>13</v>
      </c>
      <c r="Q35" s="22">
        <v>18</v>
      </c>
      <c r="R35" s="23">
        <f t="shared" si="1"/>
        <v>48</v>
      </c>
      <c r="S35" s="41">
        <v>6</v>
      </c>
    </row>
    <row r="36" spans="1:19" ht="17.25" customHeight="1" x14ac:dyDescent="0.35">
      <c r="B36" s="23">
        <v>2152</v>
      </c>
      <c r="C36" s="23" t="s">
        <v>102</v>
      </c>
      <c r="D36" s="23" t="s">
        <v>103</v>
      </c>
      <c r="E36" s="23" t="s">
        <v>104</v>
      </c>
      <c r="F36" s="21">
        <v>0</v>
      </c>
      <c r="G36" s="21">
        <v>72.150000000000006</v>
      </c>
      <c r="H36" s="21">
        <v>0</v>
      </c>
      <c r="I36" s="21">
        <v>62.53</v>
      </c>
      <c r="J36" s="21">
        <v>7</v>
      </c>
      <c r="K36" s="21">
        <v>24</v>
      </c>
      <c r="L36" s="22">
        <v>0</v>
      </c>
      <c r="M36" s="22">
        <v>42.43</v>
      </c>
      <c r="N36" s="22">
        <v>5</v>
      </c>
      <c r="O36" s="22">
        <v>44.83</v>
      </c>
      <c r="P36" s="22">
        <v>7</v>
      </c>
      <c r="Q36" s="22">
        <v>24</v>
      </c>
      <c r="R36" s="23">
        <f t="shared" si="1"/>
        <v>48</v>
      </c>
      <c r="S36" s="41"/>
    </row>
    <row r="37" spans="1:19" x14ac:dyDescent="0.35">
      <c r="B37" s="23">
        <v>2134</v>
      </c>
      <c r="C37" s="23" t="s">
        <v>78</v>
      </c>
      <c r="D37" s="23" t="s">
        <v>79</v>
      </c>
      <c r="E37" s="23" t="s">
        <v>80</v>
      </c>
      <c r="F37" s="21">
        <v>4</v>
      </c>
      <c r="G37" s="21">
        <v>58.63</v>
      </c>
      <c r="H37" s="21"/>
      <c r="I37" s="21"/>
      <c r="J37" s="21">
        <v>11</v>
      </c>
      <c r="K37" s="21">
        <v>20</v>
      </c>
      <c r="L37" s="22">
        <v>0</v>
      </c>
      <c r="M37" s="22">
        <v>38.880000000000003</v>
      </c>
      <c r="N37" s="22">
        <v>0</v>
      </c>
      <c r="O37" s="22">
        <v>29</v>
      </c>
      <c r="P37" s="22">
        <v>2</v>
      </c>
      <c r="Q37" s="22">
        <v>29</v>
      </c>
      <c r="R37" s="23">
        <f t="shared" si="1"/>
        <v>49</v>
      </c>
      <c r="S37" s="41">
        <v>5</v>
      </c>
    </row>
    <row r="38" spans="1:19" ht="18" customHeight="1" x14ac:dyDescent="0.35">
      <c r="B38" s="23">
        <v>6692</v>
      </c>
      <c r="C38" s="23" t="s">
        <v>83</v>
      </c>
      <c r="D38" s="23" t="s">
        <v>84</v>
      </c>
      <c r="E38" s="23" t="s">
        <v>85</v>
      </c>
      <c r="F38" s="21">
        <v>0</v>
      </c>
      <c r="G38" s="21">
        <v>71.599999999999994</v>
      </c>
      <c r="H38" s="21">
        <v>0</v>
      </c>
      <c r="I38" s="21">
        <v>44.18</v>
      </c>
      <c r="J38" s="21">
        <v>4</v>
      </c>
      <c r="K38" s="21">
        <v>27</v>
      </c>
      <c r="L38" s="22">
        <v>1</v>
      </c>
      <c r="M38" s="22">
        <v>53.51</v>
      </c>
      <c r="N38" s="22"/>
      <c r="O38" s="22"/>
      <c r="P38" s="22">
        <v>9</v>
      </c>
      <c r="Q38" s="22">
        <v>22</v>
      </c>
      <c r="R38" s="23">
        <f t="shared" si="1"/>
        <v>49</v>
      </c>
      <c r="S38" s="41">
        <v>4</v>
      </c>
    </row>
    <row r="39" spans="1:19" ht="19.5" customHeight="1" x14ac:dyDescent="0.35">
      <c r="B39" s="23">
        <v>7891</v>
      </c>
      <c r="C39" s="23" t="s">
        <v>75</v>
      </c>
      <c r="D39" s="23" t="s">
        <v>76</v>
      </c>
      <c r="E39" s="23" t="s">
        <v>77</v>
      </c>
      <c r="F39" s="21">
        <v>0</v>
      </c>
      <c r="G39" s="21">
        <v>69.849999999999994</v>
      </c>
      <c r="H39" s="21">
        <v>0</v>
      </c>
      <c r="I39" s="21">
        <v>42.13</v>
      </c>
      <c r="J39" s="21">
        <v>3</v>
      </c>
      <c r="K39" s="21">
        <v>28</v>
      </c>
      <c r="L39" s="22">
        <v>0</v>
      </c>
      <c r="M39" s="22">
        <v>43.5</v>
      </c>
      <c r="N39" s="22">
        <v>4</v>
      </c>
      <c r="O39" s="22">
        <v>30.64</v>
      </c>
      <c r="P39" s="22">
        <v>6</v>
      </c>
      <c r="Q39" s="22">
        <v>25</v>
      </c>
      <c r="R39" s="23">
        <f t="shared" si="1"/>
        <v>53</v>
      </c>
      <c r="S39" s="41">
        <v>2</v>
      </c>
    </row>
    <row r="40" spans="1:19" x14ac:dyDescent="0.35">
      <c r="B40" s="23">
        <v>2096</v>
      </c>
      <c r="C40" s="23" t="s">
        <v>81</v>
      </c>
      <c r="D40" s="23" t="s">
        <v>82</v>
      </c>
      <c r="E40" s="23" t="s">
        <v>33</v>
      </c>
      <c r="F40" s="21">
        <v>0</v>
      </c>
      <c r="G40" s="21">
        <v>64.650000000000006</v>
      </c>
      <c r="H40" s="21">
        <v>4</v>
      </c>
      <c r="I40" s="21">
        <v>40.25</v>
      </c>
      <c r="J40" s="21">
        <v>8</v>
      </c>
      <c r="K40" s="21">
        <v>23</v>
      </c>
      <c r="L40" s="22">
        <v>0</v>
      </c>
      <c r="M40" s="22">
        <v>43.22</v>
      </c>
      <c r="N40" s="22">
        <v>0</v>
      </c>
      <c r="O40" s="22">
        <v>26.82</v>
      </c>
      <c r="P40" s="22">
        <v>1</v>
      </c>
      <c r="Q40" s="22">
        <v>30</v>
      </c>
      <c r="R40" s="23">
        <f t="shared" si="1"/>
        <v>53</v>
      </c>
      <c r="S40" s="41">
        <v>3</v>
      </c>
    </row>
    <row r="41" spans="1:19" ht="18" customHeight="1" x14ac:dyDescent="0.35">
      <c r="B41" s="23">
        <v>2133</v>
      </c>
      <c r="C41" s="23" t="s">
        <v>78</v>
      </c>
      <c r="D41" s="23" t="s">
        <v>105</v>
      </c>
      <c r="E41" s="23" t="s">
        <v>80</v>
      </c>
      <c r="F41" s="21">
        <v>0</v>
      </c>
      <c r="G41" s="21">
        <v>65.31</v>
      </c>
      <c r="H41" s="21">
        <v>0</v>
      </c>
      <c r="I41" s="21">
        <v>40.03</v>
      </c>
      <c r="J41" s="21">
        <v>2</v>
      </c>
      <c r="K41" s="21">
        <v>29</v>
      </c>
      <c r="L41" s="22">
        <v>0</v>
      </c>
      <c r="M41" s="22">
        <v>39.840000000000003</v>
      </c>
      <c r="N41" s="22">
        <v>4</v>
      </c>
      <c r="O41" s="22">
        <v>28.3</v>
      </c>
      <c r="P41" s="22">
        <v>5</v>
      </c>
      <c r="Q41" s="22">
        <v>26</v>
      </c>
      <c r="R41" s="23">
        <f t="shared" si="1"/>
        <v>55</v>
      </c>
      <c r="S41" s="41">
        <v>1</v>
      </c>
    </row>
    <row r="42" spans="1:19" ht="14.25" customHeight="1" x14ac:dyDescent="0.35">
      <c r="B42" s="23">
        <v>7129</v>
      </c>
      <c r="C42" s="23" t="s">
        <v>54</v>
      </c>
      <c r="D42" s="23" t="s">
        <v>55</v>
      </c>
      <c r="E42" s="23" t="s">
        <v>56</v>
      </c>
      <c r="F42" s="21"/>
      <c r="G42" s="21"/>
      <c r="H42" s="21"/>
      <c r="I42" s="21"/>
      <c r="J42" s="21"/>
      <c r="K42" s="21"/>
      <c r="L42" s="22"/>
      <c r="M42" s="22"/>
      <c r="N42" s="22"/>
      <c r="O42" s="22"/>
      <c r="P42" s="22"/>
      <c r="Q42" s="22"/>
      <c r="R42" s="23"/>
      <c r="S42" s="41"/>
    </row>
    <row r="43" spans="1:19" ht="14.25" customHeight="1" x14ac:dyDescent="0.35">
      <c r="E43" s="36"/>
      <c r="F43" s="37"/>
      <c r="G43" s="37"/>
      <c r="H43" s="37"/>
      <c r="I43" s="37"/>
      <c r="J43" s="37"/>
      <c r="K43" s="37"/>
      <c r="L43" s="38"/>
      <c r="M43" s="38"/>
      <c r="N43" s="38"/>
      <c r="O43" s="38"/>
      <c r="P43" s="38"/>
      <c r="Q43" s="38"/>
      <c r="R43" s="39"/>
      <c r="S43" s="40"/>
    </row>
    <row r="44" spans="1:19" ht="14.25" customHeight="1" thickBot="1" x14ac:dyDescent="0.4">
      <c r="E44" s="36"/>
      <c r="F44" s="37"/>
      <c r="G44" s="37"/>
      <c r="H44" s="37"/>
      <c r="I44" s="37"/>
      <c r="J44" s="37"/>
      <c r="K44" s="37"/>
      <c r="L44" s="38"/>
      <c r="M44" s="38"/>
      <c r="N44" s="38"/>
      <c r="O44" s="38"/>
      <c r="P44" s="38"/>
      <c r="Q44" s="38"/>
      <c r="R44" s="39"/>
      <c r="S44" s="40"/>
    </row>
    <row r="45" spans="1:19" ht="47" thickBot="1" x14ac:dyDescent="0.4">
      <c r="A45" s="1">
        <v>7</v>
      </c>
      <c r="B45" s="32" t="s">
        <v>14</v>
      </c>
      <c r="C45" s="14"/>
      <c r="D45" s="29"/>
      <c r="E45" s="30"/>
      <c r="F45" s="42" t="s">
        <v>14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</row>
    <row r="46" spans="1:19" ht="18" customHeight="1" x14ac:dyDescent="0.35">
      <c r="B46" s="35">
        <v>7634</v>
      </c>
      <c r="C46" s="35" t="s">
        <v>112</v>
      </c>
      <c r="D46" s="35" t="s">
        <v>113</v>
      </c>
      <c r="E46" s="35" t="s">
        <v>114</v>
      </c>
      <c r="F46" s="21"/>
      <c r="G46" s="21"/>
      <c r="H46" s="21"/>
      <c r="I46" s="21"/>
      <c r="J46" s="21"/>
      <c r="K46" s="21"/>
      <c r="L46" s="22"/>
      <c r="M46" s="22"/>
      <c r="N46" s="22"/>
      <c r="O46" s="22"/>
      <c r="P46" s="22"/>
      <c r="Q46" s="22"/>
      <c r="R46" s="23">
        <f t="shared" ref="R46:R60" si="2">Q46+K46</f>
        <v>0</v>
      </c>
      <c r="S46" s="23"/>
    </row>
    <row r="47" spans="1:19" ht="18" customHeight="1" x14ac:dyDescent="0.35">
      <c r="B47" s="23">
        <v>7059</v>
      </c>
      <c r="C47" s="23" t="s">
        <v>120</v>
      </c>
      <c r="D47" s="23" t="s">
        <v>121</v>
      </c>
      <c r="E47" s="23" t="s">
        <v>122</v>
      </c>
      <c r="F47" s="21">
        <v>4</v>
      </c>
      <c r="G47" s="21">
        <v>73.849999999999994</v>
      </c>
      <c r="H47" s="21"/>
      <c r="I47" s="21"/>
      <c r="J47" s="21">
        <v>12</v>
      </c>
      <c r="K47" s="21">
        <v>19</v>
      </c>
      <c r="L47" s="22" t="s">
        <v>142</v>
      </c>
      <c r="M47" s="22"/>
      <c r="N47" s="22"/>
      <c r="O47" s="22"/>
      <c r="P47" s="22"/>
      <c r="Q47" s="22"/>
      <c r="R47" s="23">
        <f t="shared" si="2"/>
        <v>19</v>
      </c>
      <c r="S47" s="23"/>
    </row>
    <row r="48" spans="1:19" ht="18" customHeight="1" x14ac:dyDescent="0.35">
      <c r="B48" s="23">
        <v>7415</v>
      </c>
      <c r="C48" s="23" t="s">
        <v>75</v>
      </c>
      <c r="D48" s="23" t="s">
        <v>116</v>
      </c>
      <c r="E48" s="23" t="s">
        <v>65</v>
      </c>
      <c r="F48" s="21">
        <v>8</v>
      </c>
      <c r="G48" s="21">
        <v>71.97</v>
      </c>
      <c r="H48" s="21"/>
      <c r="I48" s="21"/>
      <c r="J48" s="21">
        <v>13</v>
      </c>
      <c r="K48" s="21">
        <v>18</v>
      </c>
      <c r="L48" s="22">
        <v>4</v>
      </c>
      <c r="M48" s="22">
        <v>46.29</v>
      </c>
      <c r="N48" s="22"/>
      <c r="O48" s="22"/>
      <c r="P48" s="22">
        <v>12</v>
      </c>
      <c r="Q48" s="22">
        <v>19</v>
      </c>
      <c r="R48" s="23">
        <f t="shared" si="2"/>
        <v>37</v>
      </c>
      <c r="S48" s="23"/>
    </row>
    <row r="49" spans="2:19" ht="18" customHeight="1" x14ac:dyDescent="0.35">
      <c r="B49" s="23">
        <v>7383</v>
      </c>
      <c r="C49" s="23" t="s">
        <v>106</v>
      </c>
      <c r="D49" s="23" t="s">
        <v>107</v>
      </c>
      <c r="E49" s="23" t="s">
        <v>108</v>
      </c>
      <c r="F49" s="21">
        <v>4</v>
      </c>
      <c r="G49" s="21">
        <v>72.44</v>
      </c>
      <c r="H49" s="21"/>
      <c r="I49" s="21"/>
      <c r="J49" s="21">
        <v>11</v>
      </c>
      <c r="K49" s="21">
        <v>20</v>
      </c>
      <c r="L49" s="22">
        <v>12</v>
      </c>
      <c r="M49" s="22">
        <v>47.37</v>
      </c>
      <c r="N49" s="22"/>
      <c r="O49" s="22"/>
      <c r="P49" s="22">
        <v>13</v>
      </c>
      <c r="Q49" s="22">
        <v>18</v>
      </c>
      <c r="R49" s="23">
        <f t="shared" si="2"/>
        <v>38</v>
      </c>
      <c r="S49" s="23"/>
    </row>
    <row r="50" spans="2:19" ht="18" customHeight="1" x14ac:dyDescent="0.35">
      <c r="B50" s="23">
        <v>7942</v>
      </c>
      <c r="C50" s="23" t="s">
        <v>86</v>
      </c>
      <c r="D50" s="23" t="s">
        <v>119</v>
      </c>
      <c r="E50" s="23" t="s">
        <v>88</v>
      </c>
      <c r="F50" s="21">
        <v>5</v>
      </c>
      <c r="G50" s="21">
        <v>97.94</v>
      </c>
      <c r="H50" s="21"/>
      <c r="I50" s="21"/>
      <c r="J50" s="21">
        <v>14</v>
      </c>
      <c r="K50" s="21">
        <v>17</v>
      </c>
      <c r="L50" s="22">
        <v>0</v>
      </c>
      <c r="M50" s="22">
        <v>46.25</v>
      </c>
      <c r="N50" s="22">
        <v>9</v>
      </c>
      <c r="O50" s="22">
        <v>58.95</v>
      </c>
      <c r="P50" s="22">
        <v>8</v>
      </c>
      <c r="Q50" s="22">
        <v>23</v>
      </c>
      <c r="R50" s="23">
        <f t="shared" si="2"/>
        <v>40</v>
      </c>
      <c r="S50" s="23"/>
    </row>
    <row r="51" spans="2:19" ht="18" customHeight="1" x14ac:dyDescent="0.35">
      <c r="B51" s="23">
        <v>7954</v>
      </c>
      <c r="C51" s="23" t="s">
        <v>125</v>
      </c>
      <c r="D51" s="23" t="s">
        <v>126</v>
      </c>
      <c r="E51" s="23" t="s">
        <v>127</v>
      </c>
      <c r="F51" s="21">
        <v>4</v>
      </c>
      <c r="G51" s="21">
        <v>71</v>
      </c>
      <c r="H51" s="21"/>
      <c r="I51" s="21"/>
      <c r="J51" s="21">
        <v>10</v>
      </c>
      <c r="K51" s="21">
        <v>21</v>
      </c>
      <c r="L51" s="22">
        <v>4</v>
      </c>
      <c r="M51" s="22">
        <v>45.52</v>
      </c>
      <c r="N51" s="22"/>
      <c r="O51" s="22"/>
      <c r="P51" s="22">
        <v>11</v>
      </c>
      <c r="Q51" s="22">
        <v>20</v>
      </c>
      <c r="R51" s="23">
        <f t="shared" si="2"/>
        <v>41</v>
      </c>
      <c r="S51" s="23"/>
    </row>
    <row r="52" spans="2:19" ht="18" customHeight="1" x14ac:dyDescent="0.35">
      <c r="B52" s="23">
        <v>2147</v>
      </c>
      <c r="C52" s="23" t="s">
        <v>102</v>
      </c>
      <c r="D52" s="23" t="s">
        <v>134</v>
      </c>
      <c r="E52" s="23" t="s">
        <v>104</v>
      </c>
      <c r="F52" s="21">
        <v>0</v>
      </c>
      <c r="G52" s="21">
        <v>73.599999999999994</v>
      </c>
      <c r="H52" s="21">
        <v>8</v>
      </c>
      <c r="I52" s="21">
        <v>63.78</v>
      </c>
      <c r="J52" s="21">
        <v>8</v>
      </c>
      <c r="K52" s="21">
        <v>23</v>
      </c>
      <c r="L52" s="22">
        <v>0</v>
      </c>
      <c r="M52" s="22">
        <v>49.48</v>
      </c>
      <c r="N52" s="22" t="s">
        <v>140</v>
      </c>
      <c r="O52" s="22"/>
      <c r="P52" s="22">
        <v>9</v>
      </c>
      <c r="Q52" s="22">
        <v>22</v>
      </c>
      <c r="R52" s="23">
        <f t="shared" si="2"/>
        <v>45</v>
      </c>
      <c r="S52" s="23"/>
    </row>
    <row r="53" spans="2:19" ht="18" customHeight="1" x14ac:dyDescent="0.35">
      <c r="B53" s="23">
        <v>7939</v>
      </c>
      <c r="C53" s="23" t="s">
        <v>106</v>
      </c>
      <c r="D53" s="23" t="s">
        <v>124</v>
      </c>
      <c r="E53" s="23" t="s">
        <v>108</v>
      </c>
      <c r="F53" s="21">
        <v>4</v>
      </c>
      <c r="G53" s="21">
        <v>70.53</v>
      </c>
      <c r="H53" s="21"/>
      <c r="I53" s="21"/>
      <c r="J53" s="21">
        <v>9</v>
      </c>
      <c r="K53" s="21">
        <v>22</v>
      </c>
      <c r="L53" s="22">
        <v>0</v>
      </c>
      <c r="M53" s="22">
        <v>41.34</v>
      </c>
      <c r="N53" s="22">
        <v>0</v>
      </c>
      <c r="O53" s="22">
        <v>32.090000000000003</v>
      </c>
      <c r="P53" s="22">
        <v>7</v>
      </c>
      <c r="Q53" s="22">
        <v>24</v>
      </c>
      <c r="R53" s="23">
        <f t="shared" si="2"/>
        <v>46</v>
      </c>
      <c r="S53" s="23"/>
    </row>
    <row r="54" spans="2:19" ht="18" customHeight="1" x14ac:dyDescent="0.35">
      <c r="B54" s="23">
        <v>1019850</v>
      </c>
      <c r="C54" s="23" t="s">
        <v>89</v>
      </c>
      <c r="D54" s="23" t="s">
        <v>123</v>
      </c>
      <c r="E54" s="23" t="s">
        <v>85</v>
      </c>
      <c r="F54" s="21">
        <v>0</v>
      </c>
      <c r="G54" s="21">
        <v>71.38</v>
      </c>
      <c r="H54" s="21">
        <v>4</v>
      </c>
      <c r="I54" s="21">
        <v>50.81</v>
      </c>
      <c r="J54" s="21">
        <v>5</v>
      </c>
      <c r="K54" s="21">
        <v>26</v>
      </c>
      <c r="L54" s="22">
        <v>4</v>
      </c>
      <c r="M54" s="22">
        <v>43.83</v>
      </c>
      <c r="N54" s="22"/>
      <c r="O54" s="22"/>
      <c r="P54" s="22">
        <v>10</v>
      </c>
      <c r="Q54" s="22">
        <v>21</v>
      </c>
      <c r="R54" s="23">
        <f t="shared" si="2"/>
        <v>47</v>
      </c>
      <c r="S54" s="23"/>
    </row>
    <row r="55" spans="2:19" ht="18" customHeight="1" x14ac:dyDescent="0.35">
      <c r="B55" s="23">
        <v>7859</v>
      </c>
      <c r="C55" s="23" t="s">
        <v>60</v>
      </c>
      <c r="D55" s="23" t="s">
        <v>115</v>
      </c>
      <c r="E55" s="23" t="s">
        <v>62</v>
      </c>
      <c r="F55" s="21">
        <v>0</v>
      </c>
      <c r="G55" s="21">
        <v>71</v>
      </c>
      <c r="H55" s="21">
        <v>8</v>
      </c>
      <c r="I55" s="21">
        <v>46.71</v>
      </c>
      <c r="J55" s="21">
        <v>7</v>
      </c>
      <c r="K55" s="21">
        <v>24</v>
      </c>
      <c r="L55" s="22">
        <v>0</v>
      </c>
      <c r="M55" s="22">
        <v>48.26</v>
      </c>
      <c r="N55" s="22">
        <v>0</v>
      </c>
      <c r="O55" s="22">
        <v>31.15</v>
      </c>
      <c r="P55" s="22">
        <v>6</v>
      </c>
      <c r="Q55" s="22">
        <v>25</v>
      </c>
      <c r="R55" s="23">
        <f t="shared" si="2"/>
        <v>49</v>
      </c>
      <c r="S55" s="23">
        <v>6</v>
      </c>
    </row>
    <row r="56" spans="2:19" ht="18" customHeight="1" x14ac:dyDescent="0.35">
      <c r="B56" s="23">
        <v>7225</v>
      </c>
      <c r="C56" s="23" t="s">
        <v>117</v>
      </c>
      <c r="D56" s="23" t="s">
        <v>118</v>
      </c>
      <c r="E56" s="23" t="s">
        <v>33</v>
      </c>
      <c r="F56" s="21">
        <v>0</v>
      </c>
      <c r="G56" s="21">
        <v>72.709999999999994</v>
      </c>
      <c r="H56" s="21">
        <v>4</v>
      </c>
      <c r="I56" s="21">
        <v>47.88</v>
      </c>
      <c r="J56" s="21">
        <v>4</v>
      </c>
      <c r="K56" s="21">
        <v>27</v>
      </c>
      <c r="L56" s="22">
        <v>0</v>
      </c>
      <c r="M56" s="22">
        <v>44.86</v>
      </c>
      <c r="N56" s="22">
        <v>0</v>
      </c>
      <c r="O56" s="22">
        <v>30.23</v>
      </c>
      <c r="P56" s="22">
        <v>5</v>
      </c>
      <c r="Q56" s="22">
        <v>26</v>
      </c>
      <c r="R56" s="23">
        <f t="shared" si="2"/>
        <v>53</v>
      </c>
      <c r="S56" s="23">
        <v>4</v>
      </c>
    </row>
    <row r="57" spans="2:19" ht="18" customHeight="1" x14ac:dyDescent="0.35">
      <c r="B57" s="23">
        <v>7883</v>
      </c>
      <c r="C57" s="23" t="s">
        <v>131</v>
      </c>
      <c r="D57" s="23" t="s">
        <v>132</v>
      </c>
      <c r="E57" s="23" t="s">
        <v>133</v>
      </c>
      <c r="F57" s="21">
        <v>0</v>
      </c>
      <c r="G57" s="21">
        <v>72.56</v>
      </c>
      <c r="H57" s="21">
        <v>8</v>
      </c>
      <c r="I57" s="21">
        <v>42.37</v>
      </c>
      <c r="J57" s="21">
        <v>6</v>
      </c>
      <c r="K57" s="21">
        <v>25</v>
      </c>
      <c r="L57" s="22">
        <v>0</v>
      </c>
      <c r="M57" s="22">
        <v>46.49</v>
      </c>
      <c r="N57" s="22">
        <v>0</v>
      </c>
      <c r="O57" s="22">
        <v>28.13</v>
      </c>
      <c r="P57" s="22">
        <v>3</v>
      </c>
      <c r="Q57" s="22">
        <v>28</v>
      </c>
      <c r="R57" s="23">
        <f t="shared" si="2"/>
        <v>53</v>
      </c>
      <c r="S57" s="23">
        <v>5</v>
      </c>
    </row>
    <row r="58" spans="2:19" ht="18" customHeight="1" x14ac:dyDescent="0.35">
      <c r="B58" s="23">
        <v>7914</v>
      </c>
      <c r="C58" s="23" t="s">
        <v>135</v>
      </c>
      <c r="D58" s="23" t="s">
        <v>136</v>
      </c>
      <c r="E58" s="23" t="s">
        <v>137</v>
      </c>
      <c r="F58" s="21">
        <v>0</v>
      </c>
      <c r="G58" s="21">
        <v>70</v>
      </c>
      <c r="H58" s="21">
        <v>0</v>
      </c>
      <c r="I58" s="21">
        <v>42.72</v>
      </c>
      <c r="J58" s="21">
        <v>1</v>
      </c>
      <c r="K58" s="21">
        <v>30</v>
      </c>
      <c r="L58" s="22">
        <v>0</v>
      </c>
      <c r="M58" s="22">
        <v>45.14</v>
      </c>
      <c r="N58" s="22">
        <v>0</v>
      </c>
      <c r="O58" s="22">
        <v>28.48</v>
      </c>
      <c r="P58" s="22">
        <v>4</v>
      </c>
      <c r="Q58" s="22">
        <v>27</v>
      </c>
      <c r="R58" s="23">
        <f t="shared" si="2"/>
        <v>57</v>
      </c>
      <c r="S58" s="23">
        <v>3</v>
      </c>
    </row>
    <row r="59" spans="2:19" ht="18" customHeight="1" x14ac:dyDescent="0.35">
      <c r="B59" s="23">
        <v>7213</v>
      </c>
      <c r="C59" s="23" t="s">
        <v>109</v>
      </c>
      <c r="D59" s="23" t="s">
        <v>110</v>
      </c>
      <c r="E59" s="23" t="s">
        <v>111</v>
      </c>
      <c r="F59" s="21">
        <v>0</v>
      </c>
      <c r="G59" s="21">
        <v>66.349999999999994</v>
      </c>
      <c r="H59" s="21">
        <v>0</v>
      </c>
      <c r="I59" s="21">
        <v>45.41</v>
      </c>
      <c r="J59" s="21">
        <v>2</v>
      </c>
      <c r="K59" s="21">
        <v>29</v>
      </c>
      <c r="L59" s="22">
        <v>0</v>
      </c>
      <c r="M59" s="22">
        <v>41.53</v>
      </c>
      <c r="N59" s="22">
        <v>0</v>
      </c>
      <c r="O59" s="22">
        <v>27.78</v>
      </c>
      <c r="P59" s="22">
        <v>2</v>
      </c>
      <c r="Q59" s="22">
        <v>29</v>
      </c>
      <c r="R59" s="23">
        <f t="shared" si="2"/>
        <v>58</v>
      </c>
      <c r="S59" s="23">
        <v>1</v>
      </c>
    </row>
    <row r="60" spans="2:19" ht="18" customHeight="1" x14ac:dyDescent="0.35">
      <c r="B60" s="23">
        <v>7462</v>
      </c>
      <c r="C60" s="23" t="s">
        <v>128</v>
      </c>
      <c r="D60" s="23" t="s">
        <v>129</v>
      </c>
      <c r="E60" s="23" t="s">
        <v>130</v>
      </c>
      <c r="F60" s="21">
        <v>0</v>
      </c>
      <c r="G60" s="21">
        <v>76.72</v>
      </c>
      <c r="H60" s="21">
        <v>4</v>
      </c>
      <c r="I60" s="21">
        <v>41.22</v>
      </c>
      <c r="J60" s="21">
        <v>3</v>
      </c>
      <c r="K60" s="21">
        <v>28</v>
      </c>
      <c r="L60" s="22">
        <v>0</v>
      </c>
      <c r="M60" s="22">
        <v>45.53</v>
      </c>
      <c r="N60" s="22">
        <v>0</v>
      </c>
      <c r="O60" s="22">
        <v>27.48</v>
      </c>
      <c r="P60" s="22">
        <v>1</v>
      </c>
      <c r="Q60" s="22">
        <v>30</v>
      </c>
      <c r="R60" s="23">
        <f t="shared" si="2"/>
        <v>58</v>
      </c>
      <c r="S60" s="23">
        <v>2</v>
      </c>
    </row>
    <row r="61" spans="2:19" ht="18" customHeight="1" x14ac:dyDescent="0.35">
      <c r="B61" s="31"/>
      <c r="C61" s="18"/>
      <c r="D61" s="26"/>
      <c r="E61" s="28"/>
      <c r="F61" s="21"/>
      <c r="G61" s="21"/>
      <c r="H61" s="21"/>
      <c r="I61" s="21"/>
      <c r="J61" s="21"/>
      <c r="K61" s="21"/>
      <c r="L61" s="22"/>
      <c r="M61" s="22"/>
      <c r="N61" s="22"/>
      <c r="O61" s="22"/>
      <c r="P61" s="22"/>
      <c r="Q61" s="22"/>
      <c r="R61" s="23"/>
      <c r="S61" s="23"/>
    </row>
    <row r="62" spans="2:19" ht="22.5" customHeight="1" x14ac:dyDescent="0.35">
      <c r="B62" s="31"/>
      <c r="C62" s="25"/>
      <c r="D62" s="26"/>
      <c r="E62" s="28"/>
      <c r="F62" s="21"/>
      <c r="G62" s="21"/>
      <c r="H62" s="21"/>
      <c r="I62" s="21"/>
      <c r="J62" s="21"/>
      <c r="K62" s="21"/>
      <c r="L62" s="22"/>
      <c r="M62" s="22"/>
      <c r="N62" s="22"/>
      <c r="O62" s="22"/>
      <c r="P62" s="22"/>
      <c r="Q62" s="22"/>
      <c r="R62" s="23"/>
      <c r="S62" s="23"/>
    </row>
  </sheetData>
  <sortState xmlns:xlrd2="http://schemas.microsoft.com/office/spreadsheetml/2017/richdata2" ref="B46:R60">
    <sortCondition ref="R46:R60"/>
  </sortState>
  <mergeCells count="9">
    <mergeCell ref="B3:E3"/>
    <mergeCell ref="F4:S4"/>
    <mergeCell ref="F14:S14"/>
    <mergeCell ref="F19:S19"/>
    <mergeCell ref="F23:S23"/>
    <mergeCell ref="F45:S45"/>
    <mergeCell ref="F1:S1"/>
    <mergeCell ref="F2:J2"/>
    <mergeCell ref="L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071-75D3-4B76-83BC-E351672EFC41}">
  <dimension ref="A1:T73"/>
  <sheetViews>
    <sheetView topLeftCell="B61" workbookViewId="0">
      <selection activeCell="M8" sqref="M8"/>
    </sheetView>
  </sheetViews>
  <sheetFormatPr defaultRowHeight="14.5" x14ac:dyDescent="0.35"/>
  <sheetData>
    <row r="1" spans="1:20" ht="18" x14ac:dyDescent="0.4">
      <c r="A1" s="55"/>
      <c r="B1" s="107" t="s">
        <v>143</v>
      </c>
      <c r="C1" s="55"/>
      <c r="D1" s="80"/>
      <c r="E1" s="81"/>
      <c r="F1" s="54"/>
      <c r="G1" s="108"/>
      <c r="H1" s="108"/>
      <c r="I1" s="109" t="s">
        <v>144</v>
      </c>
      <c r="J1" s="108"/>
      <c r="K1" s="56"/>
      <c r="L1" s="56"/>
      <c r="M1" s="55"/>
      <c r="N1" s="55"/>
      <c r="O1" s="55"/>
      <c r="P1" s="55"/>
      <c r="Q1" s="55"/>
      <c r="R1" s="55"/>
      <c r="S1" s="55"/>
      <c r="T1" s="55"/>
    </row>
    <row r="2" spans="1:20" x14ac:dyDescent="0.3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8.5" x14ac:dyDescent="0.45">
      <c r="A3" s="55"/>
      <c r="B3" s="57"/>
      <c r="C3" s="55"/>
      <c r="D3" s="55"/>
      <c r="E3" s="58"/>
      <c r="F3" s="47" t="s">
        <v>2</v>
      </c>
      <c r="G3" s="48"/>
      <c r="H3" s="48"/>
      <c r="I3" s="48"/>
      <c r="J3" s="49"/>
      <c r="K3" s="59"/>
      <c r="L3" s="50" t="s">
        <v>138</v>
      </c>
      <c r="M3" s="51"/>
      <c r="N3" s="51"/>
      <c r="O3" s="51"/>
      <c r="P3" s="52"/>
      <c r="Q3" s="60"/>
      <c r="R3" s="61" t="s">
        <v>3</v>
      </c>
      <c r="S3" s="62" t="s">
        <v>4</v>
      </c>
      <c r="T3" s="55"/>
    </row>
    <row r="4" spans="1:20" ht="18.5" x14ac:dyDescent="0.45">
      <c r="A4" s="56" t="s">
        <v>5</v>
      </c>
      <c r="B4" s="110"/>
      <c r="C4" s="110"/>
      <c r="D4" s="110"/>
      <c r="E4" s="110"/>
      <c r="F4" s="82" t="s">
        <v>7</v>
      </c>
      <c r="G4" s="63" t="s">
        <v>8</v>
      </c>
      <c r="H4" s="63" t="s">
        <v>9</v>
      </c>
      <c r="I4" s="63" t="s">
        <v>10</v>
      </c>
      <c r="J4" s="63" t="s">
        <v>11</v>
      </c>
      <c r="K4" s="63" t="s">
        <v>12</v>
      </c>
      <c r="L4" s="64" t="s">
        <v>7</v>
      </c>
      <c r="M4" s="64" t="s">
        <v>8</v>
      </c>
      <c r="N4" s="64" t="s">
        <v>9</v>
      </c>
      <c r="O4" s="64" t="s">
        <v>10</v>
      </c>
      <c r="P4" s="64" t="s">
        <v>11</v>
      </c>
      <c r="Q4" s="64" t="s">
        <v>12</v>
      </c>
      <c r="R4" s="65" t="s">
        <v>3</v>
      </c>
      <c r="S4" s="62" t="s">
        <v>4</v>
      </c>
      <c r="T4" s="66" t="s">
        <v>13</v>
      </c>
    </row>
    <row r="5" spans="1:20" ht="15.5" x14ac:dyDescent="0.35">
      <c r="A5" s="94"/>
      <c r="B5" s="95" t="s">
        <v>145</v>
      </c>
      <c r="C5" s="96"/>
      <c r="D5" s="105"/>
      <c r="E5" s="106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55"/>
    </row>
    <row r="6" spans="1:20" x14ac:dyDescent="0.35">
      <c r="A6" s="55"/>
      <c r="B6" s="89" t="s">
        <v>146</v>
      </c>
      <c r="C6" s="89">
        <v>7963</v>
      </c>
      <c r="D6" s="89" t="s">
        <v>147</v>
      </c>
      <c r="E6" s="89" t="s">
        <v>148</v>
      </c>
      <c r="F6" s="67">
        <v>0</v>
      </c>
      <c r="G6" s="67">
        <v>65.31</v>
      </c>
      <c r="H6" s="67"/>
      <c r="I6" s="67"/>
      <c r="J6" s="67">
        <v>1</v>
      </c>
      <c r="K6" s="67">
        <v>30</v>
      </c>
      <c r="L6" s="68">
        <v>0</v>
      </c>
      <c r="M6" s="68">
        <v>5041</v>
      </c>
      <c r="N6" s="68">
        <v>21</v>
      </c>
      <c r="O6" s="68">
        <v>72.72</v>
      </c>
      <c r="P6" s="68">
        <v>4</v>
      </c>
      <c r="Q6" s="68">
        <v>27</v>
      </c>
      <c r="R6" s="69">
        <v>57</v>
      </c>
      <c r="S6" s="69">
        <v>1</v>
      </c>
      <c r="T6" s="55"/>
    </row>
    <row r="7" spans="1:20" x14ac:dyDescent="0.35">
      <c r="A7" s="55"/>
      <c r="B7" s="69" t="s">
        <v>146</v>
      </c>
      <c r="C7" s="69">
        <v>7409</v>
      </c>
      <c r="D7" s="69" t="s">
        <v>149</v>
      </c>
      <c r="E7" s="69" t="s">
        <v>150</v>
      </c>
      <c r="F7" s="67">
        <v>0</v>
      </c>
      <c r="G7" s="67">
        <v>71.91</v>
      </c>
      <c r="H7" s="67"/>
      <c r="I7" s="67"/>
      <c r="J7" s="67">
        <v>2</v>
      </c>
      <c r="K7" s="67">
        <v>29</v>
      </c>
      <c r="L7" s="68">
        <v>0</v>
      </c>
      <c r="M7" s="68">
        <v>41.82</v>
      </c>
      <c r="N7" s="68">
        <v>0</v>
      </c>
      <c r="O7" s="68">
        <v>37.47</v>
      </c>
      <c r="P7" s="68">
        <v>3</v>
      </c>
      <c r="Q7" s="68">
        <v>28</v>
      </c>
      <c r="R7" s="69">
        <v>57</v>
      </c>
      <c r="S7" s="69">
        <v>2</v>
      </c>
      <c r="T7" s="55"/>
    </row>
    <row r="8" spans="1:20" x14ac:dyDescent="0.35">
      <c r="A8" s="55"/>
      <c r="B8" s="69" t="s">
        <v>146</v>
      </c>
      <c r="C8" s="69">
        <v>2122</v>
      </c>
      <c r="D8" s="69" t="s">
        <v>31</v>
      </c>
      <c r="E8" s="69" t="s">
        <v>32</v>
      </c>
      <c r="F8" s="67">
        <v>4</v>
      </c>
      <c r="G8" s="67">
        <v>61</v>
      </c>
      <c r="H8" s="67"/>
      <c r="I8" s="67"/>
      <c r="J8" s="67">
        <v>3</v>
      </c>
      <c r="K8" s="67">
        <v>28</v>
      </c>
      <c r="L8" s="68">
        <v>0</v>
      </c>
      <c r="M8" s="68">
        <v>40.6</v>
      </c>
      <c r="N8" s="68" t="s">
        <v>151</v>
      </c>
      <c r="O8" s="68"/>
      <c r="P8" s="68">
        <v>5</v>
      </c>
      <c r="Q8" s="68">
        <v>26</v>
      </c>
      <c r="R8" s="69">
        <v>54</v>
      </c>
      <c r="S8" s="69">
        <v>3</v>
      </c>
      <c r="T8" s="55"/>
    </row>
    <row r="9" spans="1:20" x14ac:dyDescent="0.35">
      <c r="A9" s="55"/>
      <c r="B9" s="69" t="s">
        <v>146</v>
      </c>
      <c r="C9" s="69">
        <v>7347</v>
      </c>
      <c r="D9" s="69" t="s">
        <v>152</v>
      </c>
      <c r="E9" s="69" t="s">
        <v>153</v>
      </c>
      <c r="F9" s="67"/>
      <c r="G9" s="67"/>
      <c r="H9" s="67"/>
      <c r="I9" s="67"/>
      <c r="J9" s="67" t="s">
        <v>154</v>
      </c>
      <c r="K9" s="67"/>
      <c r="L9" s="68">
        <v>0</v>
      </c>
      <c r="M9" s="68">
        <v>40.68</v>
      </c>
      <c r="N9" s="68">
        <v>0</v>
      </c>
      <c r="O9" s="68">
        <v>32.119999999999997</v>
      </c>
      <c r="P9" s="68">
        <v>1</v>
      </c>
      <c r="Q9" s="68">
        <v>30</v>
      </c>
      <c r="R9" s="69">
        <v>30</v>
      </c>
      <c r="S9" s="69">
        <v>4</v>
      </c>
      <c r="T9" s="55"/>
    </row>
    <row r="10" spans="1:20" x14ac:dyDescent="0.35">
      <c r="A10" s="55"/>
      <c r="B10" s="69" t="s">
        <v>146</v>
      </c>
      <c r="C10" s="69">
        <v>2018</v>
      </c>
      <c r="D10" s="69" t="s">
        <v>155</v>
      </c>
      <c r="E10" s="69" t="s">
        <v>156</v>
      </c>
      <c r="F10" s="67" t="s">
        <v>151</v>
      </c>
      <c r="G10" s="67"/>
      <c r="H10" s="67"/>
      <c r="I10" s="67"/>
      <c r="J10" s="67" t="s">
        <v>151</v>
      </c>
      <c r="K10" s="67"/>
      <c r="L10" s="68">
        <v>0</v>
      </c>
      <c r="M10" s="68">
        <v>51.78</v>
      </c>
      <c r="N10" s="68">
        <v>0</v>
      </c>
      <c r="O10" s="68">
        <v>36.31</v>
      </c>
      <c r="P10" s="68">
        <v>2</v>
      </c>
      <c r="Q10" s="68">
        <v>29</v>
      </c>
      <c r="R10" s="69">
        <v>29</v>
      </c>
      <c r="S10" s="69">
        <v>5</v>
      </c>
      <c r="T10" s="55"/>
    </row>
    <row r="11" spans="1:20" x14ac:dyDescent="0.35">
      <c r="A11" s="55"/>
      <c r="B11" s="69" t="s">
        <v>146</v>
      </c>
      <c r="C11" s="69">
        <v>7346</v>
      </c>
      <c r="D11" s="69" t="s">
        <v>152</v>
      </c>
      <c r="E11" s="69" t="s">
        <v>157</v>
      </c>
      <c r="F11" s="67"/>
      <c r="G11" s="67"/>
      <c r="H11" s="67"/>
      <c r="I11" s="67"/>
      <c r="J11" s="67" t="s">
        <v>158</v>
      </c>
      <c r="K11" s="67"/>
      <c r="L11" s="68"/>
      <c r="M11" s="68"/>
      <c r="N11" s="68"/>
      <c r="O11" s="68"/>
      <c r="P11" s="68" t="s">
        <v>158</v>
      </c>
      <c r="Q11" s="68"/>
      <c r="R11" s="69">
        <v>0</v>
      </c>
      <c r="S11" s="69"/>
      <c r="T11" s="55"/>
    </row>
    <row r="12" spans="1:20" x14ac:dyDescent="0.35">
      <c r="A12" s="55"/>
      <c r="B12" s="69"/>
      <c r="C12" s="69"/>
      <c r="D12" s="69"/>
      <c r="E12" s="69"/>
      <c r="F12" s="67"/>
      <c r="G12" s="67"/>
      <c r="H12" s="67"/>
      <c r="I12" s="67"/>
      <c r="J12" s="67"/>
      <c r="K12" s="67"/>
      <c r="L12" s="68"/>
      <c r="M12" s="68"/>
      <c r="N12" s="68"/>
      <c r="O12" s="68"/>
      <c r="P12" s="68"/>
      <c r="Q12" s="68"/>
      <c r="R12" s="69">
        <v>0</v>
      </c>
      <c r="S12" s="69"/>
      <c r="T12" s="55"/>
    </row>
    <row r="13" spans="1:20" x14ac:dyDescent="0.35">
      <c r="A13" s="55"/>
      <c r="B13" s="70"/>
      <c r="C13" s="71"/>
      <c r="D13" s="72"/>
      <c r="E13" s="73"/>
      <c r="F13" s="67"/>
      <c r="G13" s="67"/>
      <c r="H13" s="67"/>
      <c r="I13" s="67"/>
      <c r="J13" s="67"/>
      <c r="K13" s="67"/>
      <c r="L13" s="68"/>
      <c r="M13" s="68"/>
      <c r="N13" s="68"/>
      <c r="O13" s="68"/>
      <c r="P13" s="68"/>
      <c r="Q13" s="68"/>
      <c r="R13" s="69">
        <v>0</v>
      </c>
      <c r="S13" s="69"/>
      <c r="T13" s="55"/>
    </row>
    <row r="14" spans="1:20" ht="18.5" x14ac:dyDescent="0.45">
      <c r="A14" s="55"/>
      <c r="B14" s="102"/>
      <c r="C14" s="103"/>
      <c r="D14" s="104"/>
      <c r="E14" s="101"/>
      <c r="F14" s="47" t="s">
        <v>2</v>
      </c>
      <c r="G14" s="48"/>
      <c r="H14" s="48"/>
      <c r="I14" s="48"/>
      <c r="J14" s="49"/>
      <c r="K14" s="59"/>
      <c r="L14" s="50" t="s">
        <v>138</v>
      </c>
      <c r="M14" s="51"/>
      <c r="N14" s="51"/>
      <c r="O14" s="51"/>
      <c r="P14" s="52"/>
      <c r="Q14" s="60"/>
      <c r="R14" s="61" t="s">
        <v>3</v>
      </c>
      <c r="S14" s="62" t="s">
        <v>4</v>
      </c>
      <c r="T14" s="55"/>
    </row>
    <row r="15" spans="1:20" ht="18.5" x14ac:dyDescent="0.45">
      <c r="A15" s="94"/>
      <c r="B15" s="95" t="s">
        <v>159</v>
      </c>
      <c r="C15" s="96"/>
      <c r="D15" s="97"/>
      <c r="E15" s="98"/>
      <c r="F15" s="82" t="s">
        <v>7</v>
      </c>
      <c r="G15" s="63" t="s">
        <v>8</v>
      </c>
      <c r="H15" s="63" t="s">
        <v>9</v>
      </c>
      <c r="I15" s="63" t="s">
        <v>10</v>
      </c>
      <c r="J15" s="63" t="s">
        <v>11</v>
      </c>
      <c r="K15" s="63" t="s">
        <v>12</v>
      </c>
      <c r="L15" s="64" t="s">
        <v>7</v>
      </c>
      <c r="M15" s="64" t="s">
        <v>8</v>
      </c>
      <c r="N15" s="64" t="s">
        <v>9</v>
      </c>
      <c r="O15" s="64" t="s">
        <v>10</v>
      </c>
      <c r="P15" s="64" t="s">
        <v>11</v>
      </c>
      <c r="Q15" s="64" t="s">
        <v>12</v>
      </c>
      <c r="R15" s="65" t="s">
        <v>3</v>
      </c>
      <c r="S15" s="62" t="s">
        <v>4</v>
      </c>
      <c r="T15" s="66" t="s">
        <v>13</v>
      </c>
    </row>
    <row r="16" spans="1:20" x14ac:dyDescent="0.35">
      <c r="A16" s="55"/>
      <c r="B16" s="89">
        <v>2121</v>
      </c>
      <c r="C16" s="89" t="s">
        <v>50</v>
      </c>
      <c r="D16" s="89" t="s">
        <v>51</v>
      </c>
      <c r="E16" s="89"/>
      <c r="F16" s="67">
        <v>0</v>
      </c>
      <c r="G16" s="67">
        <v>52.03</v>
      </c>
      <c r="H16" s="67">
        <v>0</v>
      </c>
      <c r="I16" s="67">
        <v>44.34</v>
      </c>
      <c r="J16" s="67">
        <v>1</v>
      </c>
      <c r="K16" s="67">
        <v>30</v>
      </c>
      <c r="L16" s="68">
        <v>0</v>
      </c>
      <c r="M16" s="68">
        <v>36.14</v>
      </c>
      <c r="N16" s="68">
        <v>0</v>
      </c>
      <c r="O16" s="68">
        <v>24.58</v>
      </c>
      <c r="P16" s="68">
        <v>2</v>
      </c>
      <c r="Q16" s="68">
        <v>29</v>
      </c>
      <c r="R16" s="69">
        <v>59</v>
      </c>
      <c r="S16" s="69" t="s">
        <v>160</v>
      </c>
      <c r="T16" s="55"/>
    </row>
    <row r="17" spans="1:20" x14ac:dyDescent="0.35">
      <c r="A17" s="55"/>
      <c r="B17" s="69">
        <v>7076</v>
      </c>
      <c r="C17" s="69" t="s">
        <v>47</v>
      </c>
      <c r="D17" s="69" t="s">
        <v>48</v>
      </c>
      <c r="E17" s="69"/>
      <c r="F17" s="67">
        <v>4</v>
      </c>
      <c r="G17" s="67">
        <v>72.03</v>
      </c>
      <c r="H17" s="67"/>
      <c r="I17" s="67"/>
      <c r="J17" s="67">
        <v>3</v>
      </c>
      <c r="K17" s="67">
        <v>28</v>
      </c>
      <c r="L17" s="68">
        <v>0</v>
      </c>
      <c r="M17" s="68">
        <v>43.54</v>
      </c>
      <c r="N17" s="68">
        <v>0</v>
      </c>
      <c r="O17" s="68">
        <v>22.7</v>
      </c>
      <c r="P17" s="68">
        <v>1</v>
      </c>
      <c r="Q17" s="68">
        <v>30</v>
      </c>
      <c r="R17" s="69">
        <v>58</v>
      </c>
      <c r="S17" s="69" t="s">
        <v>161</v>
      </c>
      <c r="T17" s="55"/>
    </row>
    <row r="18" spans="1:20" x14ac:dyDescent="0.35">
      <c r="A18" s="55"/>
      <c r="B18" s="69">
        <v>7815</v>
      </c>
      <c r="C18" s="69" t="s">
        <v>25</v>
      </c>
      <c r="D18" s="69" t="s">
        <v>26</v>
      </c>
      <c r="E18" s="69"/>
      <c r="F18" s="67">
        <v>0</v>
      </c>
      <c r="G18" s="67">
        <v>68.790000000000006</v>
      </c>
      <c r="H18" s="67"/>
      <c r="I18" s="67" t="s">
        <v>151</v>
      </c>
      <c r="J18" s="67">
        <v>2</v>
      </c>
      <c r="K18" s="67">
        <v>29</v>
      </c>
      <c r="L18" s="68">
        <v>0</v>
      </c>
      <c r="M18" s="68">
        <v>40.229999999999997</v>
      </c>
      <c r="N18" s="68">
        <v>4</v>
      </c>
      <c r="O18" s="68">
        <v>32.74</v>
      </c>
      <c r="P18" s="68">
        <v>3</v>
      </c>
      <c r="Q18" s="68">
        <v>28</v>
      </c>
      <c r="R18" s="69">
        <v>57</v>
      </c>
      <c r="S18" s="69" t="s">
        <v>162</v>
      </c>
      <c r="T18" s="55"/>
    </row>
    <row r="19" spans="1:20" ht="18.5" x14ac:dyDescent="0.45">
      <c r="A19" s="55"/>
      <c r="B19" s="99"/>
      <c r="C19" s="99"/>
      <c r="D19" s="99"/>
      <c r="E19" s="101"/>
      <c r="F19" s="47" t="s">
        <v>2</v>
      </c>
      <c r="G19" s="48"/>
      <c r="H19" s="48"/>
      <c r="I19" s="48"/>
      <c r="J19" s="49"/>
      <c r="K19" s="59"/>
      <c r="L19" s="50" t="s">
        <v>138</v>
      </c>
      <c r="M19" s="51"/>
      <c r="N19" s="51"/>
      <c r="O19" s="51"/>
      <c r="P19" s="52"/>
      <c r="Q19" s="60"/>
      <c r="R19" s="61" t="s">
        <v>3</v>
      </c>
      <c r="S19" s="62" t="s">
        <v>4</v>
      </c>
      <c r="T19" s="55"/>
    </row>
    <row r="20" spans="1:20" ht="18.5" x14ac:dyDescent="0.45">
      <c r="A20" s="94"/>
      <c r="B20" s="95" t="s">
        <v>163</v>
      </c>
      <c r="C20" s="96"/>
      <c r="D20" s="97"/>
      <c r="E20" s="98"/>
      <c r="F20" s="82" t="s">
        <v>7</v>
      </c>
      <c r="G20" s="63" t="s">
        <v>8</v>
      </c>
      <c r="H20" s="63" t="s">
        <v>9</v>
      </c>
      <c r="I20" s="63" t="s">
        <v>10</v>
      </c>
      <c r="J20" s="63" t="s">
        <v>11</v>
      </c>
      <c r="K20" s="63" t="s">
        <v>12</v>
      </c>
      <c r="L20" s="64" t="s">
        <v>7</v>
      </c>
      <c r="M20" s="64" t="s">
        <v>8</v>
      </c>
      <c r="N20" s="64" t="s">
        <v>9</v>
      </c>
      <c r="O20" s="64" t="s">
        <v>10</v>
      </c>
      <c r="P20" s="64" t="s">
        <v>11</v>
      </c>
      <c r="Q20" s="64" t="s">
        <v>12</v>
      </c>
      <c r="R20" s="65" t="s">
        <v>3</v>
      </c>
      <c r="S20" s="62" t="s">
        <v>4</v>
      </c>
      <c r="T20" s="66" t="s">
        <v>13</v>
      </c>
    </row>
    <row r="21" spans="1:20" x14ac:dyDescent="0.35">
      <c r="A21" s="55"/>
      <c r="B21" s="89">
        <v>7799</v>
      </c>
      <c r="C21" s="89" t="s">
        <v>164</v>
      </c>
      <c r="D21" s="89" t="s">
        <v>165</v>
      </c>
      <c r="E21" s="55"/>
      <c r="F21" s="67">
        <v>4</v>
      </c>
      <c r="G21" s="67">
        <v>81.91</v>
      </c>
      <c r="H21" s="67"/>
      <c r="I21" s="67"/>
      <c r="J21" s="67">
        <v>1</v>
      </c>
      <c r="K21" s="67">
        <v>30</v>
      </c>
      <c r="L21" s="68">
        <v>0</v>
      </c>
      <c r="M21" s="68">
        <v>51.88</v>
      </c>
      <c r="N21" s="68">
        <v>2</v>
      </c>
      <c r="O21" s="68">
        <v>45.81</v>
      </c>
      <c r="P21" s="68">
        <v>1</v>
      </c>
      <c r="Q21" s="68">
        <v>30</v>
      </c>
      <c r="R21" s="69">
        <v>60</v>
      </c>
      <c r="S21" s="69">
        <v>1</v>
      </c>
      <c r="T21" s="55"/>
    </row>
    <row r="22" spans="1:20" x14ac:dyDescent="0.35">
      <c r="A22" s="55"/>
      <c r="B22" s="69"/>
      <c r="C22" s="69"/>
      <c r="D22" s="69"/>
      <c r="E22" s="78"/>
      <c r="F22" s="67"/>
      <c r="G22" s="67"/>
      <c r="H22" s="67"/>
      <c r="I22" s="67"/>
      <c r="J22" s="67"/>
      <c r="K22" s="67"/>
      <c r="L22" s="68"/>
      <c r="M22" s="68"/>
      <c r="N22" s="68"/>
      <c r="O22" s="68"/>
      <c r="P22" s="68"/>
      <c r="Q22" s="68"/>
      <c r="R22" s="69"/>
      <c r="S22" s="69"/>
      <c r="T22" s="55"/>
    </row>
    <row r="23" spans="1:20" ht="18.5" x14ac:dyDescent="0.45">
      <c r="A23" s="55"/>
      <c r="B23" s="99"/>
      <c r="C23" s="99"/>
      <c r="D23" s="99"/>
      <c r="E23" s="100"/>
      <c r="F23" s="47" t="s">
        <v>2</v>
      </c>
      <c r="G23" s="48"/>
      <c r="H23" s="48"/>
      <c r="I23" s="48"/>
      <c r="J23" s="49"/>
      <c r="K23" s="59"/>
      <c r="L23" s="50" t="s">
        <v>138</v>
      </c>
      <c r="M23" s="51"/>
      <c r="N23" s="51"/>
      <c r="O23" s="51"/>
      <c r="P23" s="52"/>
      <c r="Q23" s="60"/>
      <c r="R23" s="61" t="s">
        <v>3</v>
      </c>
      <c r="S23" s="62" t="s">
        <v>4</v>
      </c>
      <c r="T23" s="55"/>
    </row>
    <row r="24" spans="1:20" ht="18.5" x14ac:dyDescent="0.45">
      <c r="A24" s="94"/>
      <c r="B24" s="95" t="s">
        <v>166</v>
      </c>
      <c r="C24" s="96"/>
      <c r="D24" s="97"/>
      <c r="E24" s="98"/>
      <c r="F24" s="82" t="s">
        <v>7</v>
      </c>
      <c r="G24" s="63" t="s">
        <v>8</v>
      </c>
      <c r="H24" s="63" t="s">
        <v>9</v>
      </c>
      <c r="I24" s="63" t="s">
        <v>10</v>
      </c>
      <c r="J24" s="63" t="s">
        <v>11</v>
      </c>
      <c r="K24" s="63" t="s">
        <v>12</v>
      </c>
      <c r="L24" s="64" t="s">
        <v>7</v>
      </c>
      <c r="M24" s="64" t="s">
        <v>8</v>
      </c>
      <c r="N24" s="64" t="s">
        <v>9</v>
      </c>
      <c r="O24" s="64" t="s">
        <v>10</v>
      </c>
      <c r="P24" s="64" t="s">
        <v>11</v>
      </c>
      <c r="Q24" s="64" t="s">
        <v>12</v>
      </c>
      <c r="R24" s="65" t="s">
        <v>3</v>
      </c>
      <c r="S24" s="62" t="s">
        <v>4</v>
      </c>
      <c r="T24" s="66" t="s">
        <v>13</v>
      </c>
    </row>
    <row r="25" spans="1:20" x14ac:dyDescent="0.35">
      <c r="A25" s="55"/>
      <c r="B25" s="89">
        <v>2134</v>
      </c>
      <c r="C25" s="89" t="s">
        <v>78</v>
      </c>
      <c r="D25" s="89" t="s">
        <v>79</v>
      </c>
      <c r="E25" s="89"/>
      <c r="F25" s="67">
        <v>0</v>
      </c>
      <c r="G25" s="67">
        <v>60.03</v>
      </c>
      <c r="H25" s="67">
        <v>0</v>
      </c>
      <c r="I25" s="67">
        <v>36.630000000000003</v>
      </c>
      <c r="J25" s="67">
        <v>1</v>
      </c>
      <c r="K25" s="67">
        <v>30</v>
      </c>
      <c r="L25" s="68">
        <v>0</v>
      </c>
      <c r="M25" s="68">
        <v>41.37</v>
      </c>
      <c r="N25" s="68">
        <v>0</v>
      </c>
      <c r="O25" s="68">
        <v>29.59</v>
      </c>
      <c r="P25" s="68">
        <v>3</v>
      </c>
      <c r="Q25" s="68">
        <v>28</v>
      </c>
      <c r="R25" s="69">
        <v>58</v>
      </c>
      <c r="S25" s="79">
        <v>1</v>
      </c>
      <c r="T25" s="55"/>
    </row>
    <row r="26" spans="1:20" x14ac:dyDescent="0.35">
      <c r="A26" s="55"/>
      <c r="B26" s="69">
        <v>7630</v>
      </c>
      <c r="C26" s="69" t="s">
        <v>69</v>
      </c>
      <c r="D26" s="69" t="s">
        <v>70</v>
      </c>
      <c r="E26" s="69"/>
      <c r="F26" s="67">
        <v>4</v>
      </c>
      <c r="G26" s="67">
        <v>67.97</v>
      </c>
      <c r="H26" s="67"/>
      <c r="I26" s="67"/>
      <c r="J26" s="67">
        <v>4</v>
      </c>
      <c r="K26" s="67">
        <v>27</v>
      </c>
      <c r="L26" s="68">
        <v>0</v>
      </c>
      <c r="M26" s="68">
        <v>40.57</v>
      </c>
      <c r="N26" s="68">
        <v>0</v>
      </c>
      <c r="O26" s="68">
        <v>27.37</v>
      </c>
      <c r="P26" s="68">
        <v>2</v>
      </c>
      <c r="Q26" s="68">
        <v>29</v>
      </c>
      <c r="R26" s="69">
        <v>56</v>
      </c>
      <c r="S26" s="79">
        <v>2</v>
      </c>
      <c r="T26" s="55"/>
    </row>
    <row r="27" spans="1:20" x14ac:dyDescent="0.35">
      <c r="A27" s="55"/>
      <c r="B27" s="69">
        <v>7248</v>
      </c>
      <c r="C27" s="69" t="s">
        <v>167</v>
      </c>
      <c r="D27" s="69" t="s">
        <v>168</v>
      </c>
      <c r="E27" s="69"/>
      <c r="F27" s="67">
        <v>8</v>
      </c>
      <c r="G27" s="67">
        <v>65.5</v>
      </c>
      <c r="H27" s="67"/>
      <c r="I27" s="67"/>
      <c r="J27" s="67">
        <v>5</v>
      </c>
      <c r="K27" s="67">
        <v>26</v>
      </c>
      <c r="L27" s="68">
        <v>0</v>
      </c>
      <c r="M27" s="68">
        <v>40.51</v>
      </c>
      <c r="N27" s="68">
        <v>0</v>
      </c>
      <c r="O27" s="68">
        <v>27.16</v>
      </c>
      <c r="P27" s="68">
        <v>1</v>
      </c>
      <c r="Q27" s="68">
        <v>30</v>
      </c>
      <c r="R27" s="69">
        <v>56</v>
      </c>
      <c r="S27" s="79">
        <v>3</v>
      </c>
      <c r="T27" s="55"/>
    </row>
    <row r="28" spans="1:20" x14ac:dyDescent="0.35">
      <c r="A28" s="55"/>
      <c r="B28" s="69">
        <v>4008531</v>
      </c>
      <c r="C28" s="69" t="s">
        <v>72</v>
      </c>
      <c r="D28" s="69" t="s">
        <v>73</v>
      </c>
      <c r="E28" s="69"/>
      <c r="F28" s="67">
        <v>0</v>
      </c>
      <c r="G28" s="67">
        <v>60.91</v>
      </c>
      <c r="H28" s="67">
        <v>0</v>
      </c>
      <c r="I28" s="67">
        <v>41.25</v>
      </c>
      <c r="J28" s="67">
        <v>2</v>
      </c>
      <c r="K28" s="67">
        <v>29</v>
      </c>
      <c r="L28" s="68">
        <v>0</v>
      </c>
      <c r="M28" s="68">
        <v>42.44</v>
      </c>
      <c r="N28" s="68">
        <v>6</v>
      </c>
      <c r="O28" s="68">
        <v>45.2</v>
      </c>
      <c r="P28" s="68">
        <v>6</v>
      </c>
      <c r="Q28" s="68">
        <v>25</v>
      </c>
      <c r="R28" s="69">
        <v>54</v>
      </c>
      <c r="S28" s="79">
        <v>4</v>
      </c>
      <c r="T28" s="55"/>
    </row>
    <row r="29" spans="1:20" x14ac:dyDescent="0.35">
      <c r="A29" s="55"/>
      <c r="B29" s="69">
        <v>1028973</v>
      </c>
      <c r="C29" s="69" t="s">
        <v>169</v>
      </c>
      <c r="D29" s="69" t="s">
        <v>170</v>
      </c>
      <c r="E29" s="69"/>
      <c r="F29" s="67">
        <v>4</v>
      </c>
      <c r="G29" s="67">
        <v>66.819999999999993</v>
      </c>
      <c r="H29" s="67"/>
      <c r="I29" s="67"/>
      <c r="J29" s="67">
        <v>3</v>
      </c>
      <c r="K29" s="67">
        <v>28</v>
      </c>
      <c r="L29" s="68">
        <v>4</v>
      </c>
      <c r="M29" s="68">
        <v>44</v>
      </c>
      <c r="N29" s="68"/>
      <c r="O29" s="68"/>
      <c r="P29" s="68">
        <v>7</v>
      </c>
      <c r="Q29" s="68">
        <v>24</v>
      </c>
      <c r="R29" s="69">
        <v>52</v>
      </c>
      <c r="S29" s="79">
        <v>5</v>
      </c>
      <c r="T29" s="55"/>
    </row>
    <row r="30" spans="1:20" x14ac:dyDescent="0.35">
      <c r="A30" s="55"/>
      <c r="B30" s="69">
        <v>2053</v>
      </c>
      <c r="C30" s="69" t="s">
        <v>38</v>
      </c>
      <c r="D30" s="69" t="s">
        <v>39</v>
      </c>
      <c r="E30" s="69"/>
      <c r="F30" s="67">
        <v>9</v>
      </c>
      <c r="G30" s="67">
        <v>80.87</v>
      </c>
      <c r="H30" s="67"/>
      <c r="I30" s="67"/>
      <c r="J30" s="67">
        <v>7</v>
      </c>
      <c r="K30" s="67">
        <v>24</v>
      </c>
      <c r="L30" s="68">
        <v>0</v>
      </c>
      <c r="M30" s="68">
        <v>43.03</v>
      </c>
      <c r="N30" s="68">
        <v>0</v>
      </c>
      <c r="O30" s="68">
        <v>33.83</v>
      </c>
      <c r="P30" s="68">
        <v>4</v>
      </c>
      <c r="Q30" s="68">
        <v>27</v>
      </c>
      <c r="R30" s="69">
        <v>51</v>
      </c>
      <c r="S30" s="79">
        <v>6</v>
      </c>
      <c r="T30" s="55"/>
    </row>
    <row r="31" spans="1:20" x14ac:dyDescent="0.35">
      <c r="A31" s="55"/>
      <c r="B31" s="69">
        <v>60013105</v>
      </c>
      <c r="C31" s="69" t="s">
        <v>171</v>
      </c>
      <c r="D31" s="69" t="s">
        <v>172</v>
      </c>
      <c r="E31" s="69"/>
      <c r="F31" s="67">
        <v>9</v>
      </c>
      <c r="G31" s="67">
        <v>81.06</v>
      </c>
      <c r="H31" s="67"/>
      <c r="I31" s="67"/>
      <c r="J31" s="67">
        <v>8</v>
      </c>
      <c r="K31" s="67">
        <v>23</v>
      </c>
      <c r="L31" s="68">
        <v>0</v>
      </c>
      <c r="M31" s="68">
        <v>49.43</v>
      </c>
      <c r="N31" s="68">
        <v>4</v>
      </c>
      <c r="O31" s="68">
        <v>36.799999999999997</v>
      </c>
      <c r="P31" s="68">
        <v>5</v>
      </c>
      <c r="Q31" s="68">
        <v>26</v>
      </c>
      <c r="R31" s="69">
        <v>49</v>
      </c>
      <c r="S31" s="79"/>
      <c r="T31" s="55"/>
    </row>
    <row r="32" spans="1:20" x14ac:dyDescent="0.35">
      <c r="A32" s="55"/>
      <c r="B32" s="69">
        <v>7895</v>
      </c>
      <c r="C32" s="69" t="s">
        <v>173</v>
      </c>
      <c r="D32" s="69" t="s">
        <v>174</v>
      </c>
      <c r="E32" s="69"/>
      <c r="F32" s="67">
        <v>8</v>
      </c>
      <c r="G32" s="67">
        <v>74.47</v>
      </c>
      <c r="H32" s="67"/>
      <c r="I32" s="67"/>
      <c r="J32" s="67">
        <v>6</v>
      </c>
      <c r="K32" s="67">
        <v>25</v>
      </c>
      <c r="L32" s="68">
        <v>8</v>
      </c>
      <c r="M32" s="68">
        <v>49.01</v>
      </c>
      <c r="N32" s="68"/>
      <c r="O32" s="68"/>
      <c r="P32" s="68">
        <v>8</v>
      </c>
      <c r="Q32" s="68">
        <v>23</v>
      </c>
      <c r="R32" s="69">
        <v>48</v>
      </c>
      <c r="S32" s="79"/>
      <c r="T32" s="55"/>
    </row>
    <row r="33" spans="1:20" x14ac:dyDescent="0.35">
      <c r="A33" s="55"/>
      <c r="B33" s="69" t="s">
        <v>175</v>
      </c>
      <c r="C33" s="69" t="s">
        <v>176</v>
      </c>
      <c r="D33" s="69" t="s">
        <v>177</v>
      </c>
      <c r="E33" s="69"/>
      <c r="F33" s="67">
        <v>11</v>
      </c>
      <c r="G33" s="67">
        <v>89.59</v>
      </c>
      <c r="H33" s="67"/>
      <c r="I33" s="67"/>
      <c r="J33" s="67">
        <v>9</v>
      </c>
      <c r="K33" s="67">
        <v>22</v>
      </c>
      <c r="L33" s="68"/>
      <c r="M33" s="68"/>
      <c r="N33" s="68"/>
      <c r="O33" s="68"/>
      <c r="P33" s="68" t="s">
        <v>151</v>
      </c>
      <c r="Q33" s="68"/>
      <c r="R33" s="69">
        <v>22</v>
      </c>
      <c r="S33" s="79"/>
      <c r="T33" s="55"/>
    </row>
    <row r="34" spans="1:20" x14ac:dyDescent="0.35">
      <c r="A34" s="55"/>
      <c r="B34" s="69">
        <v>5703</v>
      </c>
      <c r="C34" s="69" t="s">
        <v>178</v>
      </c>
      <c r="D34" s="69" t="s">
        <v>179</v>
      </c>
      <c r="E34" s="69"/>
      <c r="F34" s="67" t="s">
        <v>142</v>
      </c>
      <c r="G34" s="67"/>
      <c r="H34" s="67"/>
      <c r="I34" s="67"/>
      <c r="J34" s="67"/>
      <c r="K34" s="67"/>
      <c r="L34" s="68"/>
      <c r="M34" s="68"/>
      <c r="N34" s="68"/>
      <c r="O34" s="68"/>
      <c r="P34" s="68" t="s">
        <v>151</v>
      </c>
      <c r="Q34" s="68"/>
      <c r="R34" s="69">
        <v>0</v>
      </c>
      <c r="S34" s="79"/>
      <c r="T34" s="55"/>
    </row>
    <row r="35" spans="1:20" x14ac:dyDescent="0.35">
      <c r="A35" s="55"/>
      <c r="B35" s="69">
        <v>2001</v>
      </c>
      <c r="C35" s="69" t="s">
        <v>180</v>
      </c>
      <c r="D35" s="69" t="s">
        <v>181</v>
      </c>
      <c r="E35" s="69"/>
      <c r="F35" s="67" t="s">
        <v>142</v>
      </c>
      <c r="G35" s="67"/>
      <c r="H35" s="67"/>
      <c r="I35" s="67"/>
      <c r="J35" s="67"/>
      <c r="K35" s="67"/>
      <c r="L35" s="68"/>
      <c r="M35" s="68"/>
      <c r="N35" s="68"/>
      <c r="O35" s="68"/>
      <c r="P35" s="68" t="s">
        <v>151</v>
      </c>
      <c r="Q35" s="68"/>
      <c r="R35" s="69">
        <v>0</v>
      </c>
      <c r="S35" s="79"/>
      <c r="T35" s="55"/>
    </row>
    <row r="36" spans="1:20" x14ac:dyDescent="0.35">
      <c r="A36" s="55"/>
      <c r="B36" s="69"/>
      <c r="C36" s="69"/>
      <c r="D36" s="69"/>
      <c r="E36" s="69"/>
      <c r="F36" s="67"/>
      <c r="G36" s="67"/>
      <c r="H36" s="67"/>
      <c r="I36" s="67"/>
      <c r="J36" s="67"/>
      <c r="K36" s="67"/>
      <c r="L36" s="68"/>
      <c r="M36" s="68"/>
      <c r="N36" s="68"/>
      <c r="O36" s="68"/>
      <c r="P36" s="68"/>
      <c r="Q36" s="68"/>
      <c r="R36" s="69">
        <v>0</v>
      </c>
      <c r="S36" s="79"/>
      <c r="T36" s="55"/>
    </row>
    <row r="37" spans="1:20" x14ac:dyDescent="0.35">
      <c r="A37" s="55"/>
      <c r="B37" s="55"/>
      <c r="C37" s="55"/>
      <c r="D37" s="55"/>
      <c r="E37" s="74"/>
      <c r="F37" s="75"/>
      <c r="G37" s="75"/>
      <c r="H37" s="75"/>
      <c r="I37" s="75"/>
      <c r="J37" s="75"/>
      <c r="K37" s="75"/>
      <c r="L37" s="76"/>
      <c r="M37" s="76"/>
      <c r="N37" s="76"/>
      <c r="O37" s="76"/>
      <c r="P37" s="76"/>
      <c r="Q37" s="76"/>
      <c r="R37" s="77"/>
      <c r="S37" s="78"/>
      <c r="T37" s="55"/>
    </row>
    <row r="38" spans="1:20" ht="18.5" x14ac:dyDescent="0.45">
      <c r="A38" s="55"/>
      <c r="B38" s="55"/>
      <c r="C38" s="55"/>
      <c r="D38" s="55"/>
      <c r="E38" s="74"/>
      <c r="F38" s="47" t="s">
        <v>2</v>
      </c>
      <c r="G38" s="48"/>
      <c r="H38" s="48"/>
      <c r="I38" s="48"/>
      <c r="J38" s="49"/>
      <c r="K38" s="59"/>
      <c r="L38" s="50" t="s">
        <v>138</v>
      </c>
      <c r="M38" s="51"/>
      <c r="N38" s="51"/>
      <c r="O38" s="51"/>
      <c r="P38" s="52"/>
      <c r="Q38" s="60"/>
      <c r="R38" s="61" t="s">
        <v>3</v>
      </c>
      <c r="S38" s="62" t="s">
        <v>4</v>
      </c>
      <c r="T38" s="55"/>
    </row>
    <row r="39" spans="1:20" ht="18.5" x14ac:dyDescent="0.45">
      <c r="A39" s="94"/>
      <c r="B39" s="95" t="s">
        <v>182</v>
      </c>
      <c r="C39" s="96"/>
      <c r="D39" s="97"/>
      <c r="E39" s="98"/>
      <c r="F39" s="82" t="s">
        <v>7</v>
      </c>
      <c r="G39" s="63" t="s">
        <v>8</v>
      </c>
      <c r="H39" s="63" t="s">
        <v>9</v>
      </c>
      <c r="I39" s="63" t="s">
        <v>10</v>
      </c>
      <c r="J39" s="63" t="s">
        <v>11</v>
      </c>
      <c r="K39" s="63" t="s">
        <v>12</v>
      </c>
      <c r="L39" s="64" t="s">
        <v>7</v>
      </c>
      <c r="M39" s="64" t="s">
        <v>8</v>
      </c>
      <c r="N39" s="64" t="s">
        <v>9</v>
      </c>
      <c r="O39" s="64" t="s">
        <v>10</v>
      </c>
      <c r="P39" s="64" t="s">
        <v>11</v>
      </c>
      <c r="Q39" s="64" t="s">
        <v>12</v>
      </c>
      <c r="R39" s="65" t="s">
        <v>3</v>
      </c>
      <c r="S39" s="62" t="s">
        <v>4</v>
      </c>
      <c r="T39" s="66" t="s">
        <v>13</v>
      </c>
    </row>
    <row r="40" spans="1:20" x14ac:dyDescent="0.35">
      <c r="A40" s="88"/>
      <c r="B40" s="89">
        <v>7647</v>
      </c>
      <c r="C40" s="89" t="s">
        <v>60</v>
      </c>
      <c r="D40" s="89" t="s">
        <v>183</v>
      </c>
      <c r="E40" s="55"/>
      <c r="F40" s="67">
        <v>0</v>
      </c>
      <c r="G40" s="67">
        <v>66</v>
      </c>
      <c r="H40" s="67">
        <v>4</v>
      </c>
      <c r="I40" s="67">
        <v>37.94</v>
      </c>
      <c r="J40" s="67">
        <v>2</v>
      </c>
      <c r="K40" s="67">
        <v>29</v>
      </c>
      <c r="L40" s="68">
        <v>0</v>
      </c>
      <c r="M40" s="68">
        <v>40.18</v>
      </c>
      <c r="N40" s="68">
        <v>0</v>
      </c>
      <c r="O40" s="68">
        <v>26.11</v>
      </c>
      <c r="P40" s="68">
        <v>1</v>
      </c>
      <c r="Q40" s="68">
        <v>30</v>
      </c>
      <c r="R40" s="69">
        <v>59</v>
      </c>
      <c r="S40" s="69">
        <v>1</v>
      </c>
      <c r="T40" s="55"/>
    </row>
    <row r="41" spans="1:20" x14ac:dyDescent="0.35">
      <c r="A41" s="83"/>
      <c r="B41" s="69">
        <v>2096</v>
      </c>
      <c r="C41" s="69" t="s">
        <v>81</v>
      </c>
      <c r="D41" s="69" t="s">
        <v>82</v>
      </c>
      <c r="E41" s="55"/>
      <c r="F41" s="67">
        <v>0</v>
      </c>
      <c r="G41" s="67">
        <v>61.94</v>
      </c>
      <c r="H41" s="67">
        <v>0</v>
      </c>
      <c r="I41" s="67">
        <v>41.34</v>
      </c>
      <c r="J41" s="67">
        <v>1</v>
      </c>
      <c r="K41" s="67">
        <v>30</v>
      </c>
      <c r="L41" s="68">
        <v>0</v>
      </c>
      <c r="M41" s="68"/>
      <c r="N41" s="68">
        <v>4</v>
      </c>
      <c r="O41" s="68">
        <v>26.4</v>
      </c>
      <c r="P41" s="68">
        <v>5</v>
      </c>
      <c r="Q41" s="68">
        <v>26</v>
      </c>
      <c r="R41" s="69">
        <v>56</v>
      </c>
      <c r="S41" s="69">
        <v>2</v>
      </c>
      <c r="T41" s="55"/>
    </row>
    <row r="42" spans="1:20" x14ac:dyDescent="0.35">
      <c r="A42" s="83"/>
      <c r="B42" s="69">
        <v>7387</v>
      </c>
      <c r="C42" s="69" t="s">
        <v>184</v>
      </c>
      <c r="D42" s="69" t="s">
        <v>185</v>
      </c>
      <c r="E42" s="55"/>
      <c r="F42" s="67">
        <v>0</v>
      </c>
      <c r="G42" s="67">
        <v>73.819999999999993</v>
      </c>
      <c r="H42" s="67">
        <v>8</v>
      </c>
      <c r="I42" s="67">
        <v>62.31</v>
      </c>
      <c r="J42" s="67">
        <v>4</v>
      </c>
      <c r="K42" s="67">
        <v>27</v>
      </c>
      <c r="L42" s="68">
        <v>0</v>
      </c>
      <c r="M42" s="68">
        <v>39.82</v>
      </c>
      <c r="N42" s="68">
        <v>0</v>
      </c>
      <c r="O42" s="68">
        <v>32.29</v>
      </c>
      <c r="P42" s="68">
        <v>3</v>
      </c>
      <c r="Q42" s="68">
        <v>28</v>
      </c>
      <c r="R42" s="69">
        <v>55</v>
      </c>
      <c r="S42" s="69">
        <v>3</v>
      </c>
      <c r="T42" s="55"/>
    </row>
    <row r="43" spans="1:20" x14ac:dyDescent="0.35">
      <c r="A43" s="83"/>
      <c r="B43" s="69">
        <v>2064</v>
      </c>
      <c r="C43" s="69" t="s">
        <v>94</v>
      </c>
      <c r="D43" s="69" t="s">
        <v>186</v>
      </c>
      <c r="E43" s="55"/>
      <c r="F43" s="67">
        <v>8</v>
      </c>
      <c r="G43" s="67">
        <v>61.66</v>
      </c>
      <c r="H43" s="67"/>
      <c r="I43" s="67"/>
      <c r="J43" s="67">
        <v>10</v>
      </c>
      <c r="K43" s="67">
        <v>21</v>
      </c>
      <c r="L43" s="68">
        <v>0</v>
      </c>
      <c r="M43" s="68">
        <v>42.15</v>
      </c>
      <c r="N43" s="68">
        <v>0</v>
      </c>
      <c r="O43" s="68">
        <v>30.66</v>
      </c>
      <c r="P43" s="68">
        <v>2</v>
      </c>
      <c r="Q43" s="68">
        <v>29</v>
      </c>
      <c r="R43" s="69">
        <v>50</v>
      </c>
      <c r="S43" s="69">
        <v>4</v>
      </c>
    </row>
    <row r="44" spans="1:20" x14ac:dyDescent="0.35">
      <c r="A44" s="83"/>
      <c r="B44" s="69">
        <v>2065</v>
      </c>
      <c r="C44" s="69" t="s">
        <v>187</v>
      </c>
      <c r="D44" s="69" t="s">
        <v>188</v>
      </c>
      <c r="E44" s="55"/>
      <c r="F44" s="67">
        <v>0</v>
      </c>
      <c r="G44" s="67">
        <v>74.319999999999993</v>
      </c>
      <c r="H44" s="67">
        <v>24</v>
      </c>
      <c r="I44" s="67">
        <v>77.44</v>
      </c>
      <c r="J44" s="67">
        <v>7</v>
      </c>
      <c r="K44" s="67">
        <v>24</v>
      </c>
      <c r="L44" s="68">
        <v>0</v>
      </c>
      <c r="M44" s="68">
        <v>49</v>
      </c>
      <c r="N44" s="68" t="s">
        <v>189</v>
      </c>
      <c r="O44" s="68"/>
      <c r="P44" s="68">
        <v>7</v>
      </c>
      <c r="Q44" s="68">
        <v>24</v>
      </c>
      <c r="R44" s="69">
        <v>48</v>
      </c>
      <c r="S44" s="69">
        <v>6</v>
      </c>
    </row>
    <row r="45" spans="1:20" x14ac:dyDescent="0.35">
      <c r="A45" s="83"/>
      <c r="B45" s="69">
        <v>6228</v>
      </c>
      <c r="C45" s="69" t="s">
        <v>190</v>
      </c>
      <c r="D45" s="69" t="s">
        <v>191</v>
      </c>
      <c r="E45" s="55"/>
      <c r="F45" s="67">
        <v>0</v>
      </c>
      <c r="G45" s="67">
        <v>65.97</v>
      </c>
      <c r="H45" s="67">
        <v>16</v>
      </c>
      <c r="I45" s="67">
        <v>57.72</v>
      </c>
      <c r="J45" s="67">
        <v>6</v>
      </c>
      <c r="K45" s="67">
        <v>25</v>
      </c>
      <c r="L45" s="68">
        <v>4</v>
      </c>
      <c r="M45" s="68">
        <v>41.66</v>
      </c>
      <c r="N45" s="68"/>
      <c r="O45" s="68"/>
      <c r="P45" s="68">
        <v>8</v>
      </c>
      <c r="Q45" s="68">
        <v>23</v>
      </c>
      <c r="R45" s="69">
        <v>48</v>
      </c>
      <c r="S45" s="69">
        <v>5</v>
      </c>
    </row>
    <row r="46" spans="1:20" x14ac:dyDescent="0.35">
      <c r="A46" s="83"/>
      <c r="B46" s="69">
        <v>7939</v>
      </c>
      <c r="C46" s="69" t="s">
        <v>106</v>
      </c>
      <c r="D46" s="69" t="s">
        <v>124</v>
      </c>
      <c r="E46" s="55"/>
      <c r="F46" s="67">
        <v>0</v>
      </c>
      <c r="G46" s="67">
        <v>64.69</v>
      </c>
      <c r="H46" s="67">
        <v>4</v>
      </c>
      <c r="I46" s="67">
        <v>42.43</v>
      </c>
      <c r="J46" s="67">
        <v>3</v>
      </c>
      <c r="K46" s="67">
        <v>28</v>
      </c>
      <c r="L46" s="68">
        <v>4</v>
      </c>
      <c r="M46" s="68">
        <v>45.32</v>
      </c>
      <c r="N46" s="68"/>
      <c r="O46" s="68"/>
      <c r="P46" s="68">
        <v>11</v>
      </c>
      <c r="Q46" s="68">
        <v>20</v>
      </c>
      <c r="R46" s="69">
        <v>48</v>
      </c>
      <c r="S46" s="69"/>
    </row>
    <row r="47" spans="1:20" x14ac:dyDescent="0.35">
      <c r="A47" s="83"/>
      <c r="B47" s="69">
        <v>2022</v>
      </c>
      <c r="C47" s="69" t="s">
        <v>192</v>
      </c>
      <c r="D47" s="69" t="s">
        <v>193</v>
      </c>
      <c r="E47" s="55"/>
      <c r="F47" s="67">
        <v>9</v>
      </c>
      <c r="G47" s="67">
        <v>100.63</v>
      </c>
      <c r="H47" s="55"/>
      <c r="I47" s="67"/>
      <c r="J47" s="67">
        <v>13</v>
      </c>
      <c r="K47" s="67">
        <v>18</v>
      </c>
      <c r="L47" s="68">
        <v>0</v>
      </c>
      <c r="M47" s="68">
        <v>48.48</v>
      </c>
      <c r="N47" s="68">
        <v>3</v>
      </c>
      <c r="O47" s="68">
        <v>52.4</v>
      </c>
      <c r="P47" s="68">
        <v>4</v>
      </c>
      <c r="Q47" s="68">
        <v>27</v>
      </c>
      <c r="R47" s="69">
        <v>45</v>
      </c>
      <c r="S47" s="69"/>
    </row>
    <row r="48" spans="1:20" x14ac:dyDescent="0.35">
      <c r="A48" s="83"/>
      <c r="B48" s="69">
        <v>7907</v>
      </c>
      <c r="C48" s="69" t="s">
        <v>194</v>
      </c>
      <c r="D48" s="69" t="s">
        <v>195</v>
      </c>
      <c r="E48" s="55"/>
      <c r="F48" s="67">
        <v>4</v>
      </c>
      <c r="G48" s="67">
        <v>105.13</v>
      </c>
      <c r="H48" s="67"/>
      <c r="I48" s="67"/>
      <c r="J48" s="67">
        <v>9</v>
      </c>
      <c r="K48" s="67">
        <v>22</v>
      </c>
      <c r="L48" s="68">
        <v>4</v>
      </c>
      <c r="M48" s="68">
        <v>42.41</v>
      </c>
      <c r="N48" s="68"/>
      <c r="O48" s="68"/>
      <c r="P48" s="68">
        <v>9</v>
      </c>
      <c r="Q48" s="68">
        <v>22</v>
      </c>
      <c r="R48" s="69">
        <v>44</v>
      </c>
      <c r="S48" s="69"/>
    </row>
    <row r="49" spans="1:20" x14ac:dyDescent="0.35">
      <c r="A49" s="83"/>
      <c r="B49" s="69">
        <v>7954</v>
      </c>
      <c r="C49" s="69" t="s">
        <v>125</v>
      </c>
      <c r="D49" s="69" t="s">
        <v>126</v>
      </c>
      <c r="E49" s="55"/>
      <c r="F49" s="67">
        <v>8</v>
      </c>
      <c r="G49" s="67">
        <v>70.290000000000006</v>
      </c>
      <c r="H49" s="67"/>
      <c r="I49" s="67"/>
      <c r="J49" s="67">
        <v>11</v>
      </c>
      <c r="K49" s="67">
        <v>20</v>
      </c>
      <c r="L49" s="68">
        <v>4</v>
      </c>
      <c r="M49" s="68">
        <v>44.04</v>
      </c>
      <c r="N49" s="68"/>
      <c r="O49" s="68"/>
      <c r="P49" s="68">
        <v>10</v>
      </c>
      <c r="Q49" s="68">
        <v>21</v>
      </c>
      <c r="R49" s="69">
        <v>41</v>
      </c>
      <c r="S49" s="69"/>
    </row>
    <row r="50" spans="1:20" x14ac:dyDescent="0.35">
      <c r="A50" s="83"/>
      <c r="B50" s="69">
        <v>2140</v>
      </c>
      <c r="C50" s="69" t="s">
        <v>96</v>
      </c>
      <c r="D50" s="69" t="s">
        <v>97</v>
      </c>
      <c r="E50" s="55"/>
      <c r="F50" s="67">
        <v>4</v>
      </c>
      <c r="G50" s="67">
        <v>72.44</v>
      </c>
      <c r="H50" s="67"/>
      <c r="I50" s="67"/>
      <c r="J50" s="67">
        <v>8</v>
      </c>
      <c r="K50" s="67">
        <v>23</v>
      </c>
      <c r="L50" s="68">
        <v>8</v>
      </c>
      <c r="M50" s="68">
        <v>45.58</v>
      </c>
      <c r="N50" s="68"/>
      <c r="O50" s="68"/>
      <c r="P50" s="68">
        <v>14</v>
      </c>
      <c r="Q50" s="68">
        <v>17</v>
      </c>
      <c r="R50" s="69">
        <v>40</v>
      </c>
      <c r="S50" s="69"/>
    </row>
    <row r="51" spans="1:20" x14ac:dyDescent="0.35">
      <c r="A51" s="83"/>
      <c r="B51" s="69">
        <v>2084</v>
      </c>
      <c r="C51" s="69" t="s">
        <v>196</v>
      </c>
      <c r="D51" s="69" t="s">
        <v>197</v>
      </c>
      <c r="E51" s="55"/>
      <c r="F51" s="67">
        <v>12</v>
      </c>
      <c r="G51" s="67">
        <v>72.59</v>
      </c>
      <c r="H51" s="67"/>
      <c r="I51" s="67"/>
      <c r="J51" s="67">
        <v>15</v>
      </c>
      <c r="K51" s="67">
        <v>16</v>
      </c>
      <c r="L51" s="68">
        <v>8</v>
      </c>
      <c r="M51" s="68">
        <v>39.229999999999997</v>
      </c>
      <c r="N51" s="68"/>
      <c r="O51" s="68"/>
      <c r="P51" s="68">
        <v>12</v>
      </c>
      <c r="Q51" s="68">
        <v>19</v>
      </c>
      <c r="R51" s="69">
        <v>35</v>
      </c>
      <c r="S51" s="69"/>
    </row>
    <row r="52" spans="1:20" x14ac:dyDescent="0.35">
      <c r="A52" s="83"/>
      <c r="B52" s="69">
        <v>60017443</v>
      </c>
      <c r="C52" s="69" t="s">
        <v>54</v>
      </c>
      <c r="D52" s="69" t="s">
        <v>198</v>
      </c>
      <c r="E52" s="55"/>
      <c r="F52" s="67">
        <v>12</v>
      </c>
      <c r="G52" s="67">
        <v>64.5</v>
      </c>
      <c r="H52" s="67"/>
      <c r="I52" s="67"/>
      <c r="J52" s="67">
        <v>14</v>
      </c>
      <c r="K52" s="67">
        <v>17</v>
      </c>
      <c r="L52" s="68">
        <v>8</v>
      </c>
      <c r="M52" s="68">
        <v>40.79</v>
      </c>
      <c r="N52" s="68"/>
      <c r="O52" s="68"/>
      <c r="P52" s="68">
        <v>13</v>
      </c>
      <c r="Q52" s="68">
        <v>18</v>
      </c>
      <c r="R52" s="69">
        <v>35</v>
      </c>
      <c r="S52" s="69"/>
    </row>
    <row r="53" spans="1:20" x14ac:dyDescent="0.35">
      <c r="A53" s="83"/>
      <c r="B53" s="69">
        <v>7383</v>
      </c>
      <c r="C53" s="69" t="s">
        <v>106</v>
      </c>
      <c r="D53" s="69" t="s">
        <v>107</v>
      </c>
      <c r="E53" s="55"/>
      <c r="F53" s="67">
        <v>0</v>
      </c>
      <c r="G53" s="67">
        <v>66.41</v>
      </c>
      <c r="H53" s="67">
        <v>12</v>
      </c>
      <c r="I53" s="67">
        <v>52.19</v>
      </c>
      <c r="J53" s="67">
        <v>5</v>
      </c>
      <c r="K53" s="67">
        <v>26</v>
      </c>
      <c r="L53" s="68" t="s">
        <v>151</v>
      </c>
      <c r="M53" s="68"/>
      <c r="N53" s="68"/>
      <c r="O53" s="68"/>
      <c r="P53" s="68" t="s">
        <v>151</v>
      </c>
      <c r="Q53" s="68"/>
      <c r="R53" s="69">
        <v>26</v>
      </c>
      <c r="S53" s="69"/>
    </row>
    <row r="54" spans="1:20" x14ac:dyDescent="0.35">
      <c r="A54" s="83"/>
      <c r="B54" s="69">
        <v>7505</v>
      </c>
      <c r="C54" s="69" t="s">
        <v>196</v>
      </c>
      <c r="D54" s="69" t="s">
        <v>199</v>
      </c>
      <c r="E54" s="55"/>
      <c r="F54" s="67">
        <v>0</v>
      </c>
      <c r="G54" s="67"/>
      <c r="H54" s="67"/>
      <c r="I54" s="67"/>
      <c r="J54" s="67" t="s">
        <v>151</v>
      </c>
      <c r="K54" s="67">
        <v>0</v>
      </c>
      <c r="L54" s="68">
        <v>0</v>
      </c>
      <c r="M54" s="68">
        <v>37.76</v>
      </c>
      <c r="N54" s="68" t="s">
        <v>151</v>
      </c>
      <c r="O54" s="68"/>
      <c r="P54" s="68">
        <v>6</v>
      </c>
      <c r="Q54" s="68">
        <v>25</v>
      </c>
      <c r="R54" s="69">
        <v>25</v>
      </c>
      <c r="S54" s="69"/>
    </row>
    <row r="55" spans="1:20" x14ac:dyDescent="0.35">
      <c r="A55" s="83"/>
      <c r="B55" s="69">
        <v>2120</v>
      </c>
      <c r="C55" s="69" t="s">
        <v>200</v>
      </c>
      <c r="D55" s="69" t="s">
        <v>201</v>
      </c>
      <c r="E55" s="55"/>
      <c r="F55" s="67">
        <v>8</v>
      </c>
      <c r="G55" s="67">
        <v>75.22</v>
      </c>
      <c r="H55" s="67"/>
      <c r="I55" s="67"/>
      <c r="J55" s="67">
        <v>12</v>
      </c>
      <c r="K55" s="67">
        <v>19</v>
      </c>
      <c r="L55" s="68" t="s">
        <v>202</v>
      </c>
      <c r="M55" s="68"/>
      <c r="N55" s="68"/>
      <c r="O55" s="68"/>
      <c r="P55" s="68" t="s">
        <v>203</v>
      </c>
      <c r="Q55" s="68"/>
      <c r="R55" s="69">
        <v>19</v>
      </c>
      <c r="S55" s="69"/>
    </row>
    <row r="56" spans="1:20" x14ac:dyDescent="0.35">
      <c r="A56" s="83"/>
      <c r="B56" s="69">
        <v>2133</v>
      </c>
      <c r="C56" s="69" t="s">
        <v>78</v>
      </c>
      <c r="D56" s="69" t="s">
        <v>105</v>
      </c>
      <c r="E56" s="55"/>
      <c r="F56" s="67"/>
      <c r="G56" s="67"/>
      <c r="H56" s="67"/>
      <c r="I56" s="67"/>
      <c r="J56" s="67" t="s">
        <v>151</v>
      </c>
      <c r="K56" s="67">
        <v>0</v>
      </c>
      <c r="L56" s="68" t="s">
        <v>158</v>
      </c>
      <c r="M56" s="68"/>
      <c r="N56" s="68"/>
      <c r="O56" s="68"/>
      <c r="P56" s="68" t="s">
        <v>154</v>
      </c>
      <c r="Q56" s="68"/>
      <c r="R56" s="69">
        <v>0</v>
      </c>
      <c r="S56" s="69"/>
    </row>
    <row r="57" spans="1:20" x14ac:dyDescent="0.35">
      <c r="A57" s="83"/>
      <c r="B57" s="69">
        <v>7437</v>
      </c>
      <c r="C57" s="69" t="s">
        <v>83</v>
      </c>
      <c r="D57" s="69" t="s">
        <v>204</v>
      </c>
      <c r="E57" s="55"/>
      <c r="F57" s="67"/>
      <c r="G57" s="67"/>
      <c r="H57" s="67"/>
      <c r="I57" s="67"/>
      <c r="J57" s="67" t="s">
        <v>151</v>
      </c>
      <c r="K57" s="67"/>
      <c r="L57" s="68" t="s">
        <v>205</v>
      </c>
      <c r="M57" s="68"/>
      <c r="N57" s="68"/>
      <c r="O57" s="68"/>
      <c r="P57" s="68" t="s">
        <v>154</v>
      </c>
      <c r="Q57" s="68"/>
      <c r="R57" s="69">
        <v>0</v>
      </c>
      <c r="S57" s="69"/>
    </row>
    <row r="58" spans="1:20" x14ac:dyDescent="0.35">
      <c r="A58" s="83"/>
      <c r="B58" s="69">
        <v>6692</v>
      </c>
      <c r="C58" s="69" t="s">
        <v>83</v>
      </c>
      <c r="D58" s="69" t="s">
        <v>84</v>
      </c>
      <c r="E58" s="55"/>
      <c r="F58" s="67"/>
      <c r="G58" s="67"/>
      <c r="H58" s="67"/>
      <c r="I58" s="67"/>
      <c r="J58" s="67" t="s">
        <v>142</v>
      </c>
      <c r="K58" s="67">
        <v>0</v>
      </c>
      <c r="L58" s="68"/>
      <c r="M58" s="68"/>
      <c r="N58" s="68"/>
      <c r="O58" s="68"/>
      <c r="P58" s="68"/>
      <c r="Q58" s="68"/>
      <c r="R58" s="69">
        <v>0</v>
      </c>
      <c r="S58" s="69"/>
    </row>
    <row r="59" spans="1:20" x14ac:dyDescent="0.35">
      <c r="A59" s="83"/>
      <c r="B59" s="69">
        <v>7634</v>
      </c>
      <c r="C59" s="69" t="s">
        <v>112</v>
      </c>
      <c r="D59" s="69" t="s">
        <v>113</v>
      </c>
      <c r="E59" s="55"/>
      <c r="F59" s="67"/>
      <c r="G59" s="67"/>
      <c r="H59" s="67"/>
      <c r="I59" s="67"/>
      <c r="J59" s="67" t="s">
        <v>158</v>
      </c>
      <c r="K59" s="67"/>
      <c r="L59" s="68"/>
      <c r="M59" s="68"/>
      <c r="N59" s="68"/>
      <c r="O59" s="68"/>
      <c r="P59" s="68"/>
      <c r="Q59" s="68"/>
      <c r="R59" s="69">
        <v>0</v>
      </c>
      <c r="S59" s="69"/>
      <c r="T59" s="55"/>
    </row>
    <row r="60" spans="1:20" x14ac:dyDescent="0.35">
      <c r="A60" s="55"/>
      <c r="B60" s="55"/>
      <c r="C60" s="55"/>
      <c r="D60" s="55"/>
      <c r="E60" s="55"/>
      <c r="F60" s="67"/>
      <c r="G60" s="67"/>
      <c r="H60" s="67"/>
      <c r="I60" s="67"/>
      <c r="J60" s="67"/>
      <c r="K60" s="67"/>
      <c r="L60" s="68"/>
      <c r="M60" s="68"/>
      <c r="N60" s="68"/>
      <c r="O60" s="68"/>
      <c r="P60" s="68"/>
      <c r="Q60" s="68"/>
      <c r="R60" s="69">
        <v>0</v>
      </c>
      <c r="S60" s="69"/>
      <c r="T60" s="55"/>
    </row>
    <row r="61" spans="1:20" x14ac:dyDescent="0.35">
      <c r="A61" s="55"/>
      <c r="B61" s="55"/>
      <c r="C61" s="55"/>
      <c r="D61" s="55"/>
      <c r="E61" s="55"/>
      <c r="F61" s="67"/>
      <c r="G61" s="67"/>
      <c r="H61" s="67"/>
      <c r="I61" s="67"/>
      <c r="J61" s="67"/>
      <c r="K61" s="67"/>
      <c r="L61" s="68"/>
      <c r="M61" s="68"/>
      <c r="N61" s="68"/>
      <c r="O61" s="68"/>
      <c r="P61" s="68"/>
      <c r="Q61" s="68"/>
      <c r="R61" s="69">
        <v>0</v>
      </c>
      <c r="S61" s="69"/>
      <c r="T61" s="55"/>
    </row>
    <row r="62" spans="1:20" ht="18.5" x14ac:dyDescent="0.45">
      <c r="A62" s="55"/>
      <c r="B62" s="55"/>
      <c r="C62" s="55"/>
      <c r="D62" s="55"/>
      <c r="E62" s="55"/>
      <c r="F62" s="47" t="s">
        <v>2</v>
      </c>
      <c r="G62" s="48"/>
      <c r="H62" s="48"/>
      <c r="I62" s="48"/>
      <c r="J62" s="49"/>
      <c r="K62" s="59"/>
      <c r="L62" s="50" t="s">
        <v>138</v>
      </c>
      <c r="M62" s="51"/>
      <c r="N62" s="51"/>
      <c r="O62" s="51"/>
      <c r="P62" s="52"/>
      <c r="Q62" s="60"/>
      <c r="R62" s="61" t="s">
        <v>3</v>
      </c>
      <c r="S62" s="62" t="s">
        <v>4</v>
      </c>
      <c r="T62" s="55"/>
    </row>
    <row r="63" spans="1:20" ht="18.5" x14ac:dyDescent="0.45">
      <c r="A63" s="90" t="s">
        <v>206</v>
      </c>
      <c r="B63" s="91" t="s">
        <v>207</v>
      </c>
      <c r="C63" s="92"/>
      <c r="D63" s="92"/>
      <c r="E63" s="93"/>
      <c r="F63" s="84" t="s">
        <v>7</v>
      </c>
      <c r="G63" s="85" t="s">
        <v>8</v>
      </c>
      <c r="H63" s="85" t="s">
        <v>9</v>
      </c>
      <c r="I63" s="85" t="s">
        <v>10</v>
      </c>
      <c r="J63" s="85" t="s">
        <v>11</v>
      </c>
      <c r="K63" s="85" t="s">
        <v>12</v>
      </c>
      <c r="L63" s="85" t="s">
        <v>7</v>
      </c>
      <c r="M63" s="85" t="s">
        <v>8</v>
      </c>
      <c r="N63" s="85" t="s">
        <v>9</v>
      </c>
      <c r="O63" s="85" t="s">
        <v>10</v>
      </c>
      <c r="P63" s="85" t="s">
        <v>11</v>
      </c>
      <c r="Q63" s="85" t="s">
        <v>12</v>
      </c>
      <c r="R63" s="85" t="s">
        <v>3</v>
      </c>
      <c r="S63" s="86" t="s">
        <v>4</v>
      </c>
      <c r="T63" s="87" t="s">
        <v>13</v>
      </c>
    </row>
    <row r="64" spans="1:20" x14ac:dyDescent="0.35">
      <c r="A64" s="88"/>
      <c r="B64" s="89">
        <v>7225</v>
      </c>
      <c r="C64" s="89" t="s">
        <v>117</v>
      </c>
      <c r="D64" s="89" t="s">
        <v>118</v>
      </c>
      <c r="E64" s="55"/>
      <c r="F64" s="67">
        <v>4</v>
      </c>
      <c r="G64" s="67">
        <v>72</v>
      </c>
      <c r="H64" s="67">
        <v>4</v>
      </c>
      <c r="I64" s="67">
        <v>51.6</v>
      </c>
      <c r="J64" s="67">
        <v>1</v>
      </c>
      <c r="K64" s="67">
        <v>30</v>
      </c>
      <c r="L64" s="68">
        <v>4</v>
      </c>
      <c r="M64" s="68">
        <v>44.93</v>
      </c>
      <c r="N64" s="68"/>
      <c r="O64" s="68"/>
      <c r="P64" s="68">
        <v>3</v>
      </c>
      <c r="Q64" s="68">
        <v>28</v>
      </c>
      <c r="R64" s="69">
        <v>58</v>
      </c>
      <c r="S64" s="69">
        <v>1</v>
      </c>
      <c r="T64" s="55"/>
    </row>
    <row r="65" spans="1:20" x14ac:dyDescent="0.35">
      <c r="A65" s="83"/>
      <c r="B65" s="69" t="s">
        <v>208</v>
      </c>
      <c r="C65" s="69" t="s">
        <v>135</v>
      </c>
      <c r="D65" s="69" t="s">
        <v>136</v>
      </c>
      <c r="E65" s="55"/>
      <c r="F65" s="67">
        <v>8</v>
      </c>
      <c r="G65" s="67">
        <v>63.04</v>
      </c>
      <c r="H65" s="67"/>
      <c r="I65" s="67"/>
      <c r="J65" s="67">
        <v>3</v>
      </c>
      <c r="K65" s="67">
        <v>28</v>
      </c>
      <c r="L65" s="68">
        <v>0</v>
      </c>
      <c r="M65" s="68">
        <v>48.3</v>
      </c>
      <c r="N65" s="68">
        <v>4</v>
      </c>
      <c r="O65" s="68">
        <v>27.88</v>
      </c>
      <c r="P65" s="68">
        <v>2</v>
      </c>
      <c r="Q65" s="68">
        <v>29</v>
      </c>
      <c r="R65" s="69">
        <v>57</v>
      </c>
      <c r="S65" s="69">
        <v>2</v>
      </c>
      <c r="T65" s="55"/>
    </row>
    <row r="66" spans="1:20" x14ac:dyDescent="0.35">
      <c r="A66" s="83"/>
      <c r="B66" s="69">
        <v>7213</v>
      </c>
      <c r="C66" s="69" t="s">
        <v>109</v>
      </c>
      <c r="D66" s="69" t="s">
        <v>110</v>
      </c>
      <c r="E66" s="55"/>
      <c r="F66" s="67">
        <v>8</v>
      </c>
      <c r="G66" s="67">
        <v>66.06</v>
      </c>
      <c r="H66" s="67"/>
      <c r="I66" s="67"/>
      <c r="J66" s="67">
        <v>4</v>
      </c>
      <c r="K66" s="67">
        <v>27</v>
      </c>
      <c r="L66" s="68">
        <v>0</v>
      </c>
      <c r="M66" s="68">
        <v>41.4</v>
      </c>
      <c r="N66" s="68">
        <v>0</v>
      </c>
      <c r="O66" s="68">
        <v>30.79</v>
      </c>
      <c r="P66" s="68">
        <v>1</v>
      </c>
      <c r="Q66" s="68">
        <v>30</v>
      </c>
      <c r="R66" s="69">
        <v>57</v>
      </c>
      <c r="S66" s="69">
        <v>3</v>
      </c>
      <c r="T66" s="55"/>
    </row>
    <row r="67" spans="1:20" x14ac:dyDescent="0.35">
      <c r="A67" s="83"/>
      <c r="B67" s="69">
        <v>7059</v>
      </c>
      <c r="C67" s="69" t="s">
        <v>120</v>
      </c>
      <c r="D67" s="69" t="s">
        <v>121</v>
      </c>
      <c r="E67" s="55"/>
      <c r="F67" s="67">
        <v>4</v>
      </c>
      <c r="G67" s="67">
        <v>67.180000000000007</v>
      </c>
      <c r="H67" s="67">
        <v>4</v>
      </c>
      <c r="I67" s="67" t="s">
        <v>202</v>
      </c>
      <c r="J67" s="67">
        <v>2</v>
      </c>
      <c r="K67" s="67">
        <v>29</v>
      </c>
      <c r="L67" s="68"/>
      <c r="M67" s="68"/>
      <c r="N67" s="68"/>
      <c r="O67" s="68"/>
      <c r="P67" s="68" t="s">
        <v>158</v>
      </c>
      <c r="Q67" s="68"/>
      <c r="R67" s="69">
        <v>29</v>
      </c>
      <c r="S67" s="69">
        <v>4</v>
      </c>
      <c r="T67" s="55"/>
    </row>
    <row r="68" spans="1:20" x14ac:dyDescent="0.35">
      <c r="A68" s="83"/>
      <c r="B68" s="69">
        <v>7880</v>
      </c>
      <c r="C68" s="69" t="s">
        <v>209</v>
      </c>
      <c r="D68" s="69" t="s">
        <v>210</v>
      </c>
      <c r="E68" s="55"/>
      <c r="F68" s="67" t="s">
        <v>202</v>
      </c>
      <c r="G68" s="67"/>
      <c r="H68" s="67"/>
      <c r="I68" s="67"/>
      <c r="J68" s="67"/>
      <c r="K68" s="67"/>
      <c r="L68" s="68"/>
      <c r="M68" s="68"/>
      <c r="N68" s="68" t="s">
        <v>151</v>
      </c>
      <c r="O68" s="68"/>
      <c r="P68" s="68">
        <v>4</v>
      </c>
      <c r="Q68" s="68">
        <v>27</v>
      </c>
      <c r="R68" s="69">
        <v>27</v>
      </c>
      <c r="S68" s="69">
        <v>5</v>
      </c>
      <c r="T68" s="55"/>
    </row>
    <row r="69" spans="1:20" x14ac:dyDescent="0.35">
      <c r="A69" s="83"/>
      <c r="B69" s="69"/>
      <c r="C69" s="69"/>
      <c r="D69" s="69"/>
      <c r="E69" s="55"/>
      <c r="F69" s="67"/>
      <c r="G69" s="67"/>
      <c r="H69" s="67"/>
      <c r="I69" s="67"/>
      <c r="J69" s="67"/>
      <c r="K69" s="67"/>
      <c r="L69" s="68"/>
      <c r="M69" s="68"/>
      <c r="N69" s="68"/>
      <c r="O69" s="68"/>
      <c r="P69" s="68"/>
      <c r="Q69" s="68"/>
      <c r="R69" s="69">
        <v>0</v>
      </c>
      <c r="S69" s="69"/>
      <c r="T69" s="55"/>
    </row>
    <row r="70" spans="1:20" x14ac:dyDescent="0.35">
      <c r="A70" s="83"/>
      <c r="B70" s="69"/>
      <c r="C70" s="69"/>
      <c r="D70" s="69"/>
      <c r="E70" s="55"/>
      <c r="F70" s="67"/>
      <c r="G70" s="67"/>
      <c r="H70" s="67"/>
      <c r="I70" s="67"/>
      <c r="J70" s="67"/>
      <c r="K70" s="67"/>
      <c r="L70" s="68"/>
      <c r="M70" s="68"/>
      <c r="N70" s="68"/>
      <c r="O70" s="68"/>
      <c r="P70" s="68"/>
      <c r="Q70" s="68"/>
      <c r="R70" s="69">
        <v>0</v>
      </c>
      <c r="S70" s="69"/>
      <c r="T70" s="55"/>
    </row>
    <row r="71" spans="1:20" x14ac:dyDescent="0.35">
      <c r="A71" s="55"/>
      <c r="B71" s="55"/>
      <c r="C71" s="55"/>
      <c r="D71" s="55"/>
      <c r="E71" s="55"/>
      <c r="F71" s="67"/>
      <c r="G71" s="67"/>
      <c r="H71" s="67"/>
      <c r="I71" s="67"/>
      <c r="J71" s="67"/>
      <c r="K71" s="67"/>
      <c r="L71" s="68"/>
      <c r="M71" s="68"/>
      <c r="N71" s="68"/>
      <c r="O71" s="68"/>
      <c r="P71" s="68"/>
      <c r="Q71" s="68"/>
      <c r="R71" s="69">
        <v>0</v>
      </c>
      <c r="S71" s="69"/>
      <c r="T71" s="55"/>
    </row>
    <row r="72" spans="1:20" x14ac:dyDescent="0.35">
      <c r="A72" s="55"/>
      <c r="B72" s="55"/>
      <c r="C72" s="55"/>
      <c r="D72" s="55"/>
      <c r="E72" s="55"/>
      <c r="F72" s="67"/>
      <c r="G72" s="67"/>
      <c r="H72" s="67"/>
      <c r="I72" s="67"/>
      <c r="J72" s="67"/>
      <c r="K72" s="67"/>
      <c r="L72" s="68"/>
      <c r="M72" s="68"/>
      <c r="N72" s="68"/>
      <c r="O72" s="68"/>
      <c r="P72" s="68"/>
      <c r="Q72" s="68"/>
      <c r="R72" s="69">
        <v>0</v>
      </c>
      <c r="S72" s="69"/>
      <c r="T72" s="55"/>
    </row>
    <row r="73" spans="1:20" x14ac:dyDescent="0.35">
      <c r="A73" s="55"/>
      <c r="B73" s="55"/>
      <c r="C73" s="55"/>
      <c r="D73" s="55"/>
      <c r="E73" s="55"/>
      <c r="F73" s="67"/>
      <c r="G73" s="67"/>
      <c r="H73" s="67"/>
      <c r="I73" s="67"/>
      <c r="J73" s="67"/>
      <c r="K73" s="67"/>
      <c r="L73" s="68"/>
      <c r="M73" s="68"/>
      <c r="N73" s="68"/>
      <c r="O73" s="68"/>
      <c r="P73" s="68"/>
      <c r="Q73" s="68"/>
      <c r="R73" s="69">
        <v>0</v>
      </c>
      <c r="S73" s="69"/>
      <c r="T73" s="55"/>
    </row>
  </sheetData>
  <mergeCells count="16">
    <mergeCell ref="F62:J62"/>
    <mergeCell ref="L62:P62"/>
    <mergeCell ref="B4:E4"/>
    <mergeCell ref="F5:S5"/>
    <mergeCell ref="F14:J14"/>
    <mergeCell ref="L14:P14"/>
    <mergeCell ref="F19:J19"/>
    <mergeCell ref="L19:P19"/>
    <mergeCell ref="F23:J23"/>
    <mergeCell ref="L23:P23"/>
    <mergeCell ref="F1:H1"/>
    <mergeCell ref="I1:J1"/>
    <mergeCell ref="F3:J3"/>
    <mergeCell ref="L3:P3"/>
    <mergeCell ref="F38:J38"/>
    <mergeCell ref="L38:P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Saturday</vt:lpstr>
      <vt:lpstr>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Suzie</dc:creator>
  <cp:lastModifiedBy>Christine</cp:lastModifiedBy>
  <dcterms:created xsi:type="dcterms:W3CDTF">2019-03-23T04:31:20Z</dcterms:created>
  <dcterms:modified xsi:type="dcterms:W3CDTF">2019-04-30T04:03:13Z</dcterms:modified>
</cp:coreProperties>
</file>