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778" firstSheet="9" activeTab="13"/>
  </bookViews>
  <sheets>
    <sheet name="Inter 1.1" sheetId="1" r:id="rId1"/>
    <sheet name="Inter 1.2" sheetId="2" r:id="rId2"/>
    <sheet name="Inter Prelim Championships" sheetId="3" r:id="rId3"/>
    <sheet name="Snr 1.1" sheetId="4" r:id="rId4"/>
    <sheet name="Snr 1.2" sheetId="5" r:id="rId5"/>
    <sheet name="Snr Prelim Championship" sheetId="6" r:id="rId6"/>
    <sheet name="Inter 2.1" sheetId="7" r:id="rId7"/>
    <sheet name="Inter 2.2" sheetId="8" r:id="rId8"/>
    <sheet name="Inter Novice Championships" sheetId="9" r:id="rId9"/>
    <sheet name="Snr 2.1" sheetId="10" r:id="rId10"/>
    <sheet name="Snr 2.2" sheetId="11" r:id="rId11"/>
    <sheet name="Snr Novice Championships" sheetId="12" r:id="rId12"/>
    <sheet name="3.1" sheetId="13" r:id="rId13"/>
    <sheet name="3.2" sheetId="14" r:id="rId14"/>
    <sheet name="Elementary Championships" sheetId="15" r:id="rId15"/>
    <sheet name="4.1" sheetId="16" r:id="rId16"/>
    <sheet name="4.2" sheetId="17" r:id="rId17"/>
    <sheet name="Medium Championships" sheetId="18" r:id="rId18"/>
    <sheet name="5.1" sheetId="19" r:id="rId19"/>
    <sheet name="5.2" sheetId="20" r:id="rId20"/>
    <sheet name="Advanced Championships" sheetId="21" r:id="rId21"/>
    <sheet name="PSG" sheetId="22" r:id="rId22"/>
  </sheets>
  <definedNames/>
  <calcPr fullCalcOnLoad="1"/>
</workbook>
</file>

<file path=xl/sharedStrings.xml><?xml version="1.0" encoding="utf-8"?>
<sst xmlns="http://schemas.openxmlformats.org/spreadsheetml/2006/main" count="1674" uniqueCount="360">
  <si>
    <t>Wide Bay Regional Championships</t>
  </si>
  <si>
    <t>Queensland State Equestrian Centre (QSEC), Caboolture</t>
  </si>
  <si>
    <t/>
  </si>
  <si>
    <t>COMPETITIVE DRESSAGE</t>
  </si>
  <si>
    <t>18-19 March 2017</t>
  </si>
  <si>
    <t>JUDGES</t>
  </si>
  <si>
    <t>C</t>
  </si>
  <si>
    <t>Kym Dawes</t>
  </si>
  <si>
    <t>Secondary Inter Preliminary 1.1</t>
  </si>
  <si>
    <t>FINAL</t>
  </si>
  <si>
    <t>Bridle No</t>
  </si>
  <si>
    <t>Horse
      School</t>
  </si>
  <si>
    <t>Rider</t>
  </si>
  <si>
    <t>Errors</t>
  </si>
  <si>
    <t>Score</t>
  </si>
  <si>
    <t>Place</t>
  </si>
  <si>
    <t>Kinnordy GR Rudy
      St Josephs Nudgee</t>
  </si>
  <si>
    <t>DONALD, Jayden</t>
  </si>
  <si>
    <t>69.091
(1)</t>
  </si>
  <si>
    <t>1</t>
  </si>
  <si>
    <t>Spanish Illusions
      Canterbury College</t>
  </si>
  <si>
    <t>FLEGMAN, Elanah</t>
  </si>
  <si>
    <t>66.818
(2)</t>
  </si>
  <si>
    <t>2</t>
  </si>
  <si>
    <t>Sheriff Maverick
      Genesis Christian College</t>
  </si>
  <si>
    <t>DAVIS, Kaitlyn</t>
  </si>
  <si>
    <t>61.818
(3)</t>
  </si>
  <si>
    <t>3</t>
  </si>
  <si>
    <t>Signature Mystic
      Faith Lutheran College</t>
  </si>
  <si>
    <t>WESTRA, Kelsey</t>
  </si>
  <si>
    <t>61.591
(4)</t>
  </si>
  <si>
    <t>4</t>
  </si>
  <si>
    <t>Silkwood September Rain
      Lindisfarne Anglican Grammar</t>
  </si>
  <si>
    <t>SATTLER, Azalea</t>
  </si>
  <si>
    <t>60.909
(=5)</t>
  </si>
  <si>
    <t>=5</t>
  </si>
  <si>
    <t>Glenormiston Dunmurry
      Fairholme College</t>
  </si>
  <si>
    <t>PACE, Mia</t>
  </si>
  <si>
    <t>Mondiso Park Copy Cat
      Somerville House</t>
  </si>
  <si>
    <t>NAIDU, Georgia</t>
  </si>
  <si>
    <t>60.455
(7)</t>
  </si>
  <si>
    <t>7</t>
  </si>
  <si>
    <t>CWMKaren Thomas
      Beaudesertt State High School</t>
  </si>
  <si>
    <t>PEACH, Sophie</t>
  </si>
  <si>
    <t>57.045
(8)</t>
  </si>
  <si>
    <t>8</t>
  </si>
  <si>
    <t>Little Miss Indi
      Stuartholme School</t>
  </si>
  <si>
    <t>BEATTY, Grace</t>
  </si>
  <si>
    <t>55.682
(9)</t>
  </si>
  <si>
    <t>9</t>
  </si>
  <si>
    <t>Sanlirra Arcade
      Sunshine Coast Grammar</t>
  </si>
  <si>
    <t>NICOLS, Mietta</t>
  </si>
  <si>
    <t>Elim</t>
  </si>
  <si>
    <t>Cortese Angleo
      Rivermount College</t>
  </si>
  <si>
    <t>CLINTON, Emma</t>
  </si>
  <si>
    <t>SCR</t>
  </si>
  <si>
    <t>E</t>
  </si>
  <si>
    <t>Christine Allen</t>
  </si>
  <si>
    <t>Max Herschell</t>
  </si>
  <si>
    <t>Secondary Inter Preliminary 1.2</t>
  </si>
  <si>
    <t>67.115
(1)</t>
  </si>
  <si>
    <t>70.192
(1)</t>
  </si>
  <si>
    <t>64.231
(2)</t>
  </si>
  <si>
    <t>63.269
(6)</t>
  </si>
  <si>
    <t>62.308
(3)</t>
  </si>
  <si>
    <t>64.615
(3)</t>
  </si>
  <si>
    <t>60.577
(6)</t>
  </si>
  <si>
    <t>64.615
(4)</t>
  </si>
  <si>
    <t>=4</t>
  </si>
  <si>
    <t>58.462
(9)</t>
  </si>
  <si>
    <t>66.731
(2)</t>
  </si>
  <si>
    <t>62.115
(4)</t>
  </si>
  <si>
    <t>62.692
(7)</t>
  </si>
  <si>
    <t>6</t>
  </si>
  <si>
    <t>59.231
(8)</t>
  </si>
  <si>
    <t>64.231
(5)</t>
  </si>
  <si>
    <t>=7</t>
  </si>
  <si>
    <t>61.154
(5)</t>
  </si>
  <si>
    <t>62.308
(8)</t>
  </si>
  <si>
    <t>59.423
(7)</t>
  </si>
  <si>
    <t>59.423
(9)</t>
  </si>
  <si>
    <t>57.885
(10)</t>
  </si>
  <si>
    <t>58.654
(10)</t>
  </si>
  <si>
    <t>10</t>
  </si>
  <si>
    <t>Overall Place</t>
  </si>
  <si>
    <t>Queensland State Equestrian Centre (QSEC) 18-19 March 2017</t>
  </si>
  <si>
    <t>Secondary Inter Preliminary</t>
  </si>
  <si>
    <t>Horse</t>
  </si>
  <si>
    <t>Horse&amp;Rider</t>
  </si>
  <si>
    <t>Total Pts</t>
  </si>
  <si>
    <t>Agg %</t>
  </si>
  <si>
    <t>Kinnordy GR Rudy</t>
  </si>
  <si>
    <t>Kinnordy GR RudyDONALD, Jayden</t>
  </si>
  <si>
    <t>Spanish Illusions</t>
  </si>
  <si>
    <t>Spanish IllusionsFLEGMAN, Elanah</t>
  </si>
  <si>
    <t>Signature Mystic</t>
  </si>
  <si>
    <t>Signature MysticWESTRA, Kelsey</t>
  </si>
  <si>
    <t>Sheriff Maverick</t>
  </si>
  <si>
    <t>Sheriff MaverickDAVIS, Kaitlyn</t>
  </si>
  <si>
    <t>Mondiso Park Copy Cat</t>
  </si>
  <si>
    <t>Mondiso Park Copy CatNAIDU, Georgia</t>
  </si>
  <si>
    <t>Silkwood September Rain</t>
  </si>
  <si>
    <t>Silkwood September RainSATTLER, Azalea</t>
  </si>
  <si>
    <t>Glenormiston Dunmurry</t>
  </si>
  <si>
    <t>Glenormiston DunmurryPACE, Mia</t>
  </si>
  <si>
    <t>CWMKaren Thomas</t>
  </si>
  <si>
    <t>CWMKaren ThomasPEACH, Sophie</t>
  </si>
  <si>
    <t>Little Miss Indi</t>
  </si>
  <si>
    <t>Little Miss IndiBEATTY, Grace</t>
  </si>
  <si>
    <t>Sanlirra Arcade</t>
  </si>
  <si>
    <t>Sanlirra ArcadeNICOLS, Mietta</t>
  </si>
  <si>
    <t>Judy Herschell</t>
  </si>
  <si>
    <t>Secondary Snr Preliminary 1.1</t>
  </si>
  <si>
    <t>Diamond Eclipse
      St Peters Lutheran College</t>
  </si>
  <si>
    <t>THURGATE, Georgia</t>
  </si>
  <si>
    <t>70.682
(1)</t>
  </si>
  <si>
    <t>General Leigh
      Somerville House</t>
  </si>
  <si>
    <t>BREUSCH, Charley</t>
  </si>
  <si>
    <t>68.864
(2)</t>
  </si>
  <si>
    <t>Grandiloquent
      Fairholme College</t>
  </si>
  <si>
    <t>PERRIER, Jasmine</t>
  </si>
  <si>
    <t>67.955
(3)</t>
  </si>
  <si>
    <t>New Fai Viking
      Nambour Christian College</t>
  </si>
  <si>
    <t>STARKEY, Amelia</t>
  </si>
  <si>
    <t>65.909
(4)</t>
  </si>
  <si>
    <t>Miss Universe HPS
      Stuartholme School</t>
  </si>
  <si>
    <t>CONESCU, Remy</t>
  </si>
  <si>
    <t>65.000
(5)</t>
  </si>
  <si>
    <t>5</t>
  </si>
  <si>
    <t>Arctic Touch of Ice
      St Columbans College</t>
  </si>
  <si>
    <t>MASTERS, Ainslee</t>
  </si>
  <si>
    <t>64.091
(6)</t>
  </si>
  <si>
    <t>Nawarrah Park Dancing in the Dark
      Stuartholme School</t>
  </si>
  <si>
    <t>SEARLE, Piper</t>
  </si>
  <si>
    <t>63.409
(7)</t>
  </si>
  <si>
    <t>Clover Ash Distinction
      John Paul College Daisy Hill</t>
  </si>
  <si>
    <t>SAMPSON, Lyla</t>
  </si>
  <si>
    <t>61.818
(8)</t>
  </si>
  <si>
    <t>Its Mitch
      St Aidans Anglican Girls School</t>
  </si>
  <si>
    <t>MACKIE, Kirsten</t>
  </si>
  <si>
    <t>60.455
(=9)</t>
  </si>
  <si>
    <t>=9</t>
  </si>
  <si>
    <t>Smithfields Dante
      Rivermount College</t>
  </si>
  <si>
    <t>CORDWELL, Tayleeha</t>
  </si>
  <si>
    <t>Heart of Hearts
      The Glennie School</t>
  </si>
  <si>
    <t>COGGAN, Sarah</t>
  </si>
  <si>
    <t>58.864
(11)</t>
  </si>
  <si>
    <t>11</t>
  </si>
  <si>
    <t>Our Royal Talent
      West Moreton Anglican College</t>
  </si>
  <si>
    <t>BREEZE, Tamsyn</t>
  </si>
  <si>
    <t>57.727
(12)</t>
  </si>
  <si>
    <t>12</t>
  </si>
  <si>
    <t>Cinnamon Swirl
      Grace Lutheran College</t>
  </si>
  <si>
    <t>BENNETT, Rebecca</t>
  </si>
  <si>
    <t>Almay
      The Glennie School</t>
  </si>
  <si>
    <t>EMMERTON, Shelby</t>
  </si>
  <si>
    <t>Maestro in Motion
      Mt Alvernia College</t>
  </si>
  <si>
    <t>HIND, Saskia</t>
  </si>
  <si>
    <t>DNS</t>
  </si>
  <si>
    <t>Empazur
      Stuartholme School</t>
  </si>
  <si>
    <t>MENZIES, Phoebe</t>
  </si>
  <si>
    <t>Secondary Snr Preliminary 1.2</t>
  </si>
  <si>
    <t>69.231
(1)</t>
  </si>
  <si>
    <t>67.500
(2)</t>
  </si>
  <si>
    <t>67.115
(3)</t>
  </si>
  <si>
    <t>66.538
(=4)</t>
  </si>
  <si>
    <t>66.346
(7)</t>
  </si>
  <si>
    <t>63.846
(8)</t>
  </si>
  <si>
    <t>61.538
(9)</t>
  </si>
  <si>
    <t>59.808
(10)</t>
  </si>
  <si>
    <t>59.615
(11)</t>
  </si>
  <si>
    <t>50.000
(12)</t>
  </si>
  <si>
    <t>Secondary Snr Preliminary</t>
  </si>
  <si>
    <t>Diamond Eclipse</t>
  </si>
  <si>
    <t>Diamond EclipseTHURGATE, Georgia</t>
  </si>
  <si>
    <t>Grandiloquent</t>
  </si>
  <si>
    <t>GrandiloquentPERRIER, Jasmine</t>
  </si>
  <si>
    <t>General Leigh</t>
  </si>
  <si>
    <t>General LeighBREUSCH, Charley</t>
  </si>
  <si>
    <t>Miss Universe HPS</t>
  </si>
  <si>
    <t>Miss Universe HPSCONESCU, Remy</t>
  </si>
  <si>
    <t>New Fai Viking</t>
  </si>
  <si>
    <t>New Fai VikingSTARKEY, Amelia</t>
  </si>
  <si>
    <t>Its Mitch</t>
  </si>
  <si>
    <t>Its MitchMACKIE, Kirsten</t>
  </si>
  <si>
    <t>Heart of Hearts</t>
  </si>
  <si>
    <t>Heart of HeartsCOGGAN, Sarah</t>
  </si>
  <si>
    <t>Arctic Touch of Ice</t>
  </si>
  <si>
    <t>Arctic Touch of IceMASTERS, Ainslee</t>
  </si>
  <si>
    <t>Clover Ash Distinction</t>
  </si>
  <si>
    <t>Clover Ash DistinctionSAMPSON, Lyla</t>
  </si>
  <si>
    <t>Nawarrah Park Dancing in the Dark</t>
  </si>
  <si>
    <t>Nawarrah Park Dancing in the DarkSEARLE, Piper</t>
  </si>
  <si>
    <t>Smithfields Dante</t>
  </si>
  <si>
    <t>Smithfields DanteCORDWELL, Tayleeha</t>
  </si>
  <si>
    <t>Our Royal Talent</t>
  </si>
  <si>
    <t>Our Royal TalentBREEZE, Tamsyn</t>
  </si>
  <si>
    <t>Lea Bierman</t>
  </si>
  <si>
    <t>Secondary Snr Novice 2.2</t>
  </si>
  <si>
    <t>Canopy Grove Encore
      Nambour Christian College</t>
  </si>
  <si>
    <t>BRYCE, Ellen</t>
  </si>
  <si>
    <t>70.000
(1)</t>
  </si>
  <si>
    <t>Glandore Western Star
      St Aidans Anglican Girls School</t>
  </si>
  <si>
    <t>WILLMORE, Holly</t>
  </si>
  <si>
    <t>67.857
(2)</t>
  </si>
  <si>
    <t>Alcheringa Colwyn Bay
      Stuartholme School</t>
  </si>
  <si>
    <t>66.571
(3)</t>
  </si>
  <si>
    <t>Belcam Centucky
      Rivermount College</t>
  </si>
  <si>
    <t>GOLDSMITH, Ruby</t>
  </si>
  <si>
    <t>66.000
(4)</t>
  </si>
  <si>
    <t>Glenwood Park Top Dollar
      John Paul College Daisy Hill</t>
  </si>
  <si>
    <t>63.714
(5)</t>
  </si>
  <si>
    <t>Skysong
      Hubbards</t>
  </si>
  <si>
    <t>JACKWITZ, Kate</t>
  </si>
  <si>
    <t>59.000
(6)</t>
  </si>
  <si>
    <t>56.429
(7)</t>
  </si>
  <si>
    <t>Dreamtime Make Believe
      Somerville House</t>
  </si>
  <si>
    <t>TRAU, Madeline</t>
  </si>
  <si>
    <t>55.143
(8)</t>
  </si>
  <si>
    <t>The Candy Man Can
      West Moreton Anglican College</t>
  </si>
  <si>
    <t>45.714
(9)</t>
  </si>
  <si>
    <t>Secondary Snr Novice 2.1</t>
  </si>
  <si>
    <t>68.519
(1)</t>
  </si>
  <si>
    <t>65.000
(2)</t>
  </si>
  <si>
    <t>61.667
(3)</t>
  </si>
  <si>
    <t>59.630
(4)</t>
  </si>
  <si>
    <t>58.889
(5)</t>
  </si>
  <si>
    <t>57.778
(6)</t>
  </si>
  <si>
    <t>57.222
(7)</t>
  </si>
  <si>
    <t>56.111
(8)</t>
  </si>
  <si>
    <t>54.259
(9)</t>
  </si>
  <si>
    <t>52.963
(10)</t>
  </si>
  <si>
    <t>Secondary Inter Novice 2.2</t>
  </si>
  <si>
    <t>CJP His Lordship
      The Mullumbimby Steiner</t>
  </si>
  <si>
    <t>ALATI, Lucy</t>
  </si>
  <si>
    <t>70.857
(1)</t>
  </si>
  <si>
    <t>Imperial Austin
      Stuartholme School</t>
  </si>
  <si>
    <t>LUCCHETTA, Aalia</t>
  </si>
  <si>
    <t>66.286
(2)</t>
  </si>
  <si>
    <t>Good Grief Charlie Brown
      Emmaus College</t>
  </si>
  <si>
    <t>GOULD, Emma</t>
  </si>
  <si>
    <t>66.000
(3)</t>
  </si>
  <si>
    <t>Craigston Whispering Jack
      Beaudesertt State High School</t>
  </si>
  <si>
    <t>63.714
(4)</t>
  </si>
  <si>
    <t>To Be Advised
      St John Fisher College</t>
  </si>
  <si>
    <t>FARRELL, Olivia</t>
  </si>
  <si>
    <t>62.286
(5)</t>
  </si>
  <si>
    <t>Arturo Kalypso
      West Moreton Anglican College</t>
  </si>
  <si>
    <t>GALETTO, Olivia</t>
  </si>
  <si>
    <t>59.857
(6)</t>
  </si>
  <si>
    <t>Wysiwig
      Stuartholme School</t>
  </si>
  <si>
    <t>Secondary Inter Novice 2.1</t>
  </si>
  <si>
    <t>71.852
(1)</t>
  </si>
  <si>
    <t>71.852
(2)</t>
  </si>
  <si>
    <t>70.000
(3)</t>
  </si>
  <si>
    <t>66.296
(4)</t>
  </si>
  <si>
    <t>58.519
(5)</t>
  </si>
  <si>
    <t>57.037
(6)</t>
  </si>
  <si>
    <t>Queensland State Equestrian Centre (QSEC) - 18-19 March 2017</t>
  </si>
  <si>
    <t>Secondary Senior Novice</t>
  </si>
  <si>
    <t>Glandore Western Star</t>
  </si>
  <si>
    <t>Canopy Grove Encore</t>
  </si>
  <si>
    <t>Belcam Centucky</t>
  </si>
  <si>
    <t>Alcheringa Colwyn Bay</t>
  </si>
  <si>
    <t>Skysong</t>
  </si>
  <si>
    <t>Glenwood Park Top Dollar</t>
  </si>
  <si>
    <t>Maestro in Motion</t>
  </si>
  <si>
    <t>Dreamtime Make Believe</t>
  </si>
  <si>
    <t>The Candy Man Can</t>
  </si>
  <si>
    <t>Secondary Inter Novice</t>
  </si>
  <si>
    <t>CJP His Lordship</t>
  </si>
  <si>
    <t>Imperial Austin</t>
  </si>
  <si>
    <t>Good Grief Charlie Brown</t>
  </si>
  <si>
    <t>Craigston Whispering Jack</t>
  </si>
  <si>
    <t>To Be Advised</t>
  </si>
  <si>
    <t>Arturo Kalypso</t>
  </si>
  <si>
    <t>Overall Placing</t>
  </si>
  <si>
    <t>Secondary Elementary</t>
  </si>
  <si>
    <t>Fairbanks Ipod</t>
  </si>
  <si>
    <t>HEGERTY, Bridget</t>
  </si>
  <si>
    <t>Chance of a Lifetime</t>
  </si>
  <si>
    <t>DOMROW, Freya</t>
  </si>
  <si>
    <t>Bradgate Park Foxtrot</t>
  </si>
  <si>
    <t>HARVEY, Taylor</t>
  </si>
  <si>
    <t>Holovale Jiminy Cricket</t>
  </si>
  <si>
    <t>San Churo</t>
  </si>
  <si>
    <t>BALLARD, Emily</t>
  </si>
  <si>
    <t>Secondary Medium 4.1</t>
  </si>
  <si>
    <t>Secondary Medium 4.2</t>
  </si>
  <si>
    <t>Secondary Medium</t>
  </si>
  <si>
    <t>Tilley Park Top Cat</t>
  </si>
  <si>
    <t>BALL, Emmerson</t>
  </si>
  <si>
    <t>Tilley Park Top CatBALL, Emmerson</t>
  </si>
  <si>
    <t>Kabyo Park Classic</t>
  </si>
  <si>
    <t>Kabyo Park ClassicHEGERTY, Bridget</t>
  </si>
  <si>
    <t>Rubern Landy Star</t>
  </si>
  <si>
    <t>GRIFFITHS, Alisha</t>
  </si>
  <si>
    <t>Rubern Landy StarGRIFFITHS, Alisha</t>
  </si>
  <si>
    <t>Carousels King Hit</t>
  </si>
  <si>
    <t>NOVAK, Jayde</t>
  </si>
  <si>
    <t>Carousels King HitNOVAK, Jayde</t>
  </si>
  <si>
    <t>Secondary Elementary 3.1</t>
  </si>
  <si>
    <t>Fairbanks Ipod
      The Scots PGC College</t>
  </si>
  <si>
    <t>72.576
(1)</t>
  </si>
  <si>
    <t>Bradgate Park Foxtrot
      Moreton Bay College</t>
  </si>
  <si>
    <t>69.242
(2)</t>
  </si>
  <si>
    <t>Chance of a Lifetime
      West Moreton Anglican College</t>
  </si>
  <si>
    <t>68.788
(3)</t>
  </si>
  <si>
    <t>San Churo
      Stuartholme School</t>
  </si>
  <si>
    <t>67.424
(4)</t>
  </si>
  <si>
    <t>Holovale Jiminy Cricket
      Emmaus College</t>
  </si>
  <si>
    <t>65.606
(5)</t>
  </si>
  <si>
    <t>Lucinderella
      John Paul College Daisy Hill</t>
  </si>
  <si>
    <t>MCKENZIE, Madeline</t>
  </si>
  <si>
    <t>B</t>
  </si>
  <si>
    <t>Tilley Park Top Cat
      Good Shephard Lutheran College</t>
  </si>
  <si>
    <t>62.821
(2)</t>
  </si>
  <si>
    <t>61.282
(2)</t>
  </si>
  <si>
    <t>Rubern Landy Star
      Chinchilla State High School</t>
  </si>
  <si>
    <t>61.923
(4)</t>
  </si>
  <si>
    <t>61.795
(1)</t>
  </si>
  <si>
    <t>Carousels King Hit
      Saint Marys Catholic College</t>
  </si>
  <si>
    <t>62.179
(3)</t>
  </si>
  <si>
    <t>60.897
(3)</t>
  </si>
  <si>
    <t>Kabyo Park Classic
      The Scots PGC College</t>
  </si>
  <si>
    <t>63.846
(1)</t>
  </si>
  <si>
    <t>59.103
(4)</t>
  </si>
  <si>
    <t>70.556
(1)</t>
  </si>
  <si>
    <t>68.750
(2)</t>
  </si>
  <si>
    <t>68.056
(3)</t>
  </si>
  <si>
    <t>64.722
(4)</t>
  </si>
  <si>
    <t>Secondary Elementary 3.2</t>
  </si>
  <si>
    <t>69.444
(1)</t>
  </si>
  <si>
    <t>69.167
(2)</t>
  </si>
  <si>
    <t>67.361
(3)</t>
  </si>
  <si>
    <t>60.972
(4)</t>
  </si>
  <si>
    <t>58.194
(5)</t>
  </si>
  <si>
    <t>Secondary Advanced 5.1</t>
  </si>
  <si>
    <t>Blanco Park Wildcard</t>
  </si>
  <si>
    <t>SHEARER, Felicity</t>
  </si>
  <si>
    <t>Kinnordy Gyron</t>
  </si>
  <si>
    <t>WICKHAM, Holly</t>
  </si>
  <si>
    <t>Emmaville Decoy</t>
  </si>
  <si>
    <t>Emmaville Decoy
      West Moreton Anglican College</t>
  </si>
  <si>
    <t>64.848
(1)</t>
  </si>
  <si>
    <t>Blanco Park Wildcard
      The Kooralbyn International School</t>
  </si>
  <si>
    <t>64.242
(2)</t>
  </si>
  <si>
    <t>Kinnordy Gyron
      The Scots PGC College</t>
  </si>
  <si>
    <t>62.727
(3)</t>
  </si>
  <si>
    <t>Secondary Advanced 5.2</t>
  </si>
  <si>
    <t>65.857
(2)</t>
  </si>
  <si>
    <t>64.000
(1)</t>
  </si>
  <si>
    <t>66.143
(1)</t>
  </si>
  <si>
    <t>63.571
(2)</t>
  </si>
  <si>
    <t>61.286
(3)</t>
  </si>
  <si>
    <t>60.000
(3)</t>
  </si>
  <si>
    <t>Secondary Prix St Georges</t>
  </si>
  <si>
    <t>Bevanlee Astronomer
      The Glennie School</t>
  </si>
  <si>
    <t>66.711
(1)</t>
  </si>
  <si>
    <t>66.579
(2)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</si>
</sst>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\ mmmm\ yyyy;@"/>
    <numFmt numFmtId="165" formatCode="0.000"/>
    <numFmt numFmtId="166" formatCode="_-&quot;$&quot;* #,##0_-;\-&quot;$&quot;* #,##0_-;_-&quot;$&quot;* &quot;-&quot;_-;_-@_-"/>
    <numFmt numFmtId="167" formatCode="_-* #,##0_-;\-* #,##0_-;_-* &quot;-&quot;_-;_-@_-"/>
    <numFmt numFmtId="168" formatCode="_-&quot;$&quot;* #,##0.00_-;\-&quot;$&quot;* #,##0.00_-;_-&quot;$&quot;* &quot;-&quot;??_-;_-@_-"/>
    <numFmt numFmtId="16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8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165" fontId="0" fillId="0" borderId="11" xfId="0" applyNumberFormat="1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/>
    </xf>
    <xf numFmtId="0" fontId="4" fillId="0" borderId="14" xfId="0" applyFont="1" applyBorder="1" applyAlignment="1" applyProtection="1">
      <alignment/>
      <protection/>
    </xf>
    <xf numFmtId="0" fontId="4" fillId="0" borderId="14" xfId="0" applyNumberFormat="1" applyFont="1" applyBorder="1" applyAlignment="1" applyProtection="1">
      <alignment horizontal="center"/>
      <protection/>
    </xf>
    <xf numFmtId="165" fontId="4" fillId="0" borderId="14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8" fillId="0" borderId="14" xfId="0" applyFont="1" applyBorder="1" applyAlignment="1" quotePrefix="1">
      <alignment horizontal="center" vertical="center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center" textRotation="90" wrapText="1"/>
      <protection/>
    </xf>
    <xf numFmtId="0" fontId="3" fillId="0" borderId="0" xfId="0" applyFont="1" applyAlignment="1" applyProtection="1">
      <alignment horizontal="center" textRotation="90" wrapText="1"/>
      <protection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55">
      <alignment/>
      <protection/>
    </xf>
    <xf numFmtId="0" fontId="2" fillId="0" borderId="0" xfId="55" applyFont="1" applyAlignment="1" applyProtection="1">
      <alignment vertical="center"/>
      <protection locked="0"/>
    </xf>
    <xf numFmtId="0" fontId="3" fillId="0" borderId="0" xfId="55" applyFont="1" applyAlignment="1" applyProtection="1">
      <alignment vertical="top"/>
      <protection locked="0"/>
    </xf>
    <xf numFmtId="0" fontId="3" fillId="0" borderId="0" xfId="55" applyProtection="1">
      <alignment/>
      <protection/>
    </xf>
    <xf numFmtId="0" fontId="3" fillId="0" borderId="0" xfId="55" applyAlignment="1" applyProtection="1">
      <alignment horizontal="center"/>
      <protection/>
    </xf>
    <xf numFmtId="0" fontId="4" fillId="0" borderId="14" xfId="55" applyFont="1" applyBorder="1" applyProtection="1">
      <alignment/>
      <protection/>
    </xf>
    <xf numFmtId="0" fontId="3" fillId="0" borderId="0" xfId="55" applyProtection="1">
      <alignment/>
      <protection locked="0"/>
    </xf>
    <xf numFmtId="0" fontId="3" fillId="0" borderId="0" xfId="55" applyNumberFormat="1" applyAlignment="1" applyProtection="1">
      <alignment horizontal="center"/>
      <protection/>
    </xf>
    <xf numFmtId="0" fontId="4" fillId="0" borderId="14" xfId="55" applyNumberFormat="1" applyFont="1" applyBorder="1" applyAlignment="1" applyProtection="1">
      <alignment horizontal="center"/>
      <protection/>
    </xf>
    <xf numFmtId="165" fontId="3" fillId="0" borderId="0" xfId="55" applyNumberFormat="1" applyAlignment="1" applyProtection="1">
      <alignment horizontal="center"/>
      <protection/>
    </xf>
    <xf numFmtId="165" fontId="4" fillId="0" borderId="14" xfId="55" applyNumberFormat="1" applyFont="1" applyBorder="1" applyAlignment="1" applyProtection="1">
      <alignment horizontal="center"/>
      <protection/>
    </xf>
    <xf numFmtId="0" fontId="3" fillId="0" borderId="0" xfId="55" applyFont="1" applyAlignment="1" applyProtection="1">
      <alignment horizontal="center" textRotation="90" wrapText="1"/>
      <protection/>
    </xf>
    <xf numFmtId="0" fontId="3" fillId="0" borderId="0" xfId="55" applyAlignment="1" applyProtection="1">
      <alignment horizontal="center" textRotation="90"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165" fontId="0" fillId="0" borderId="11" xfId="0" applyNumberFormat="1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165" fontId="0" fillId="0" borderId="11" xfId="0" applyNumberFormat="1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165" fontId="0" fillId="0" borderId="11" xfId="0" applyNumberFormat="1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165" fontId="0" fillId="0" borderId="11" xfId="0" applyNumberFormat="1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2"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H10" sqref="H10"/>
    </sheetView>
  </sheetViews>
  <sheetFormatPr defaultColWidth="9.140625" defaultRowHeight="15"/>
  <cols>
    <col min="2" max="2" width="31.00390625" style="0" customWidth="1"/>
    <col min="3" max="3" width="18.57421875" style="0" customWidth="1"/>
    <col min="4" max="4" width="8.421875" style="0" bestFit="1" customWidth="1"/>
    <col min="5" max="5" width="2.28125" style="0" bestFit="1" customWidth="1"/>
  </cols>
  <sheetData>
    <row r="1" spans="3:11" ht="15.75">
      <c r="C1" s="44" t="s">
        <v>0</v>
      </c>
      <c r="D1" s="39"/>
      <c r="E1" s="39"/>
      <c r="F1" s="39"/>
      <c r="G1" s="39"/>
      <c r="H1" s="39"/>
      <c r="I1" s="1"/>
      <c r="J1" s="2"/>
      <c r="K1" s="2"/>
    </row>
    <row r="2" spans="3:11" ht="15">
      <c r="C2" s="45" t="s">
        <v>1</v>
      </c>
      <c r="D2" s="46"/>
      <c r="E2" s="46"/>
      <c r="F2" s="46"/>
      <c r="G2" s="46"/>
      <c r="H2" s="46"/>
      <c r="I2" s="1"/>
      <c r="J2" s="2"/>
      <c r="K2" s="2"/>
    </row>
    <row r="3" spans="4:11" ht="15">
      <c r="D3" s="3"/>
      <c r="E3" s="4" t="s">
        <v>2</v>
      </c>
      <c r="F3" s="40" t="s">
        <v>2</v>
      </c>
      <c r="G3" s="41"/>
      <c r="H3" s="42"/>
      <c r="I3" s="1"/>
      <c r="J3" s="2"/>
      <c r="K3" s="2"/>
    </row>
    <row r="4" spans="4:11" ht="15">
      <c r="D4" s="5"/>
      <c r="E4" s="4" t="s">
        <v>2</v>
      </c>
      <c r="F4" s="40" t="s">
        <v>2</v>
      </c>
      <c r="G4" s="41"/>
      <c r="H4" s="42"/>
      <c r="I4" s="1"/>
      <c r="J4" s="2"/>
      <c r="K4" s="2"/>
    </row>
    <row r="5" spans="2:11" ht="15">
      <c r="B5" s="6" t="s">
        <v>3</v>
      </c>
      <c r="C5" s="7" t="s">
        <v>4</v>
      </c>
      <c r="D5" s="8" t="s">
        <v>5</v>
      </c>
      <c r="E5" s="4" t="s">
        <v>6</v>
      </c>
      <c r="F5" s="40" t="s">
        <v>7</v>
      </c>
      <c r="G5" s="41"/>
      <c r="H5" s="42"/>
      <c r="I5" s="1"/>
      <c r="J5" s="2"/>
      <c r="K5" s="2"/>
    </row>
    <row r="6" spans="2:11" ht="15">
      <c r="B6" s="6"/>
      <c r="D6" s="5"/>
      <c r="E6" s="4" t="s">
        <v>2</v>
      </c>
      <c r="F6" s="40" t="s">
        <v>2</v>
      </c>
      <c r="G6" s="41"/>
      <c r="H6" s="42"/>
      <c r="I6" s="1"/>
      <c r="J6" s="2"/>
      <c r="K6" s="2"/>
    </row>
    <row r="7" spans="2:11" ht="18">
      <c r="B7" s="38" t="s">
        <v>8</v>
      </c>
      <c r="C7" s="39"/>
      <c r="D7" s="9"/>
      <c r="E7" s="4" t="s">
        <v>2</v>
      </c>
      <c r="F7" s="40" t="s">
        <v>2</v>
      </c>
      <c r="G7" s="41"/>
      <c r="H7" s="42"/>
      <c r="I7" s="1"/>
      <c r="J7" s="43" t="s">
        <v>9</v>
      </c>
      <c r="K7" s="39"/>
    </row>
    <row r="8" spans="4:11" ht="15">
      <c r="D8" s="2"/>
      <c r="E8" s="2"/>
      <c r="F8" s="2"/>
      <c r="G8" s="2"/>
      <c r="H8" s="2"/>
      <c r="I8" s="1"/>
      <c r="J8" s="2"/>
      <c r="K8" s="2"/>
    </row>
    <row r="9" spans="1:11" ht="25.5">
      <c r="A9" s="10" t="s">
        <v>10</v>
      </c>
      <c r="B9" s="11" t="s">
        <v>11</v>
      </c>
      <c r="C9" s="11" t="s">
        <v>12</v>
      </c>
      <c r="D9" s="12" t="s">
        <v>2</v>
      </c>
      <c r="E9" s="13" t="s">
        <v>2</v>
      </c>
      <c r="F9" s="13" t="s">
        <v>6</v>
      </c>
      <c r="G9" s="13" t="s">
        <v>2</v>
      </c>
      <c r="H9" s="14" t="s">
        <v>2</v>
      </c>
      <c r="I9" s="15" t="s">
        <v>13</v>
      </c>
      <c r="J9" s="16" t="s">
        <v>14</v>
      </c>
      <c r="K9" s="16" t="s">
        <v>15</v>
      </c>
    </row>
    <row r="10" spans="1:11" ht="30">
      <c r="A10" s="17">
        <v>4743</v>
      </c>
      <c r="B10" s="18" t="s">
        <v>16</v>
      </c>
      <c r="C10" s="18" t="s">
        <v>17</v>
      </c>
      <c r="D10" s="19" t="s">
        <v>2</v>
      </c>
      <c r="E10" s="20" t="s">
        <v>2</v>
      </c>
      <c r="F10" s="20" t="s">
        <v>18</v>
      </c>
      <c r="G10" s="20" t="s">
        <v>2</v>
      </c>
      <c r="H10" s="21" t="s">
        <v>2</v>
      </c>
      <c r="I10" s="22" t="s">
        <v>2</v>
      </c>
      <c r="J10" s="23">
        <v>69.090909091</v>
      </c>
      <c r="K10" s="24" t="s">
        <v>19</v>
      </c>
    </row>
    <row r="11" spans="1:11" ht="30">
      <c r="A11" s="17">
        <v>6386</v>
      </c>
      <c r="B11" s="18" t="s">
        <v>20</v>
      </c>
      <c r="C11" s="25" t="s">
        <v>21</v>
      </c>
      <c r="D11" s="19" t="s">
        <v>2</v>
      </c>
      <c r="E11" s="20" t="s">
        <v>2</v>
      </c>
      <c r="F11" s="20" t="s">
        <v>22</v>
      </c>
      <c r="G11" s="20" t="s">
        <v>2</v>
      </c>
      <c r="H11" s="21" t="s">
        <v>2</v>
      </c>
      <c r="I11" s="22" t="s">
        <v>2</v>
      </c>
      <c r="J11" s="23">
        <v>66.818181818</v>
      </c>
      <c r="K11" s="24" t="s">
        <v>23</v>
      </c>
    </row>
    <row r="12" spans="1:11" ht="30">
      <c r="A12" s="17">
        <v>7243</v>
      </c>
      <c r="B12" s="18" t="s">
        <v>24</v>
      </c>
      <c r="C12" s="18" t="s">
        <v>25</v>
      </c>
      <c r="D12" s="19" t="s">
        <v>2</v>
      </c>
      <c r="E12" s="20" t="s">
        <v>2</v>
      </c>
      <c r="F12" s="20" t="s">
        <v>26</v>
      </c>
      <c r="G12" s="20" t="s">
        <v>2</v>
      </c>
      <c r="H12" s="21" t="s">
        <v>2</v>
      </c>
      <c r="I12" s="22" t="s">
        <v>2</v>
      </c>
      <c r="J12" s="23">
        <v>61.818181818</v>
      </c>
      <c r="K12" s="24" t="s">
        <v>27</v>
      </c>
    </row>
    <row r="13" spans="1:11" ht="30">
      <c r="A13" s="17">
        <v>7101</v>
      </c>
      <c r="B13" s="18" t="s">
        <v>28</v>
      </c>
      <c r="C13" s="18" t="s">
        <v>29</v>
      </c>
      <c r="D13" s="19" t="s">
        <v>2</v>
      </c>
      <c r="E13" s="20" t="s">
        <v>2</v>
      </c>
      <c r="F13" s="20" t="s">
        <v>30</v>
      </c>
      <c r="G13" s="20" t="s">
        <v>2</v>
      </c>
      <c r="H13" s="21" t="s">
        <v>2</v>
      </c>
      <c r="I13" s="22" t="s">
        <v>2</v>
      </c>
      <c r="J13" s="23">
        <v>61.590909091</v>
      </c>
      <c r="K13" s="24" t="s">
        <v>31</v>
      </c>
    </row>
    <row r="14" spans="1:11" ht="30">
      <c r="A14" s="17">
        <v>5546</v>
      </c>
      <c r="B14" s="18" t="s">
        <v>32</v>
      </c>
      <c r="C14" s="25" t="s">
        <v>33</v>
      </c>
      <c r="D14" s="19" t="s">
        <v>2</v>
      </c>
      <c r="E14" s="20" t="s">
        <v>2</v>
      </c>
      <c r="F14" s="20" t="s">
        <v>34</v>
      </c>
      <c r="G14" s="20" t="s">
        <v>2</v>
      </c>
      <c r="H14" s="21" t="s">
        <v>2</v>
      </c>
      <c r="I14" s="22" t="s">
        <v>2</v>
      </c>
      <c r="J14" s="23">
        <v>60.909090909</v>
      </c>
      <c r="K14" s="24" t="s">
        <v>35</v>
      </c>
    </row>
    <row r="15" spans="1:11" ht="30">
      <c r="A15" s="17">
        <v>6840</v>
      </c>
      <c r="B15" s="18" t="s">
        <v>36</v>
      </c>
      <c r="C15" s="25" t="s">
        <v>37</v>
      </c>
      <c r="D15" s="19" t="s">
        <v>2</v>
      </c>
      <c r="E15" s="20" t="s">
        <v>2</v>
      </c>
      <c r="F15" s="20" t="s">
        <v>34</v>
      </c>
      <c r="G15" s="20" t="s">
        <v>2</v>
      </c>
      <c r="H15" s="21" t="s">
        <v>2</v>
      </c>
      <c r="I15" s="22" t="s">
        <v>2</v>
      </c>
      <c r="J15" s="23">
        <v>60.909090909</v>
      </c>
      <c r="K15" s="24" t="s">
        <v>35</v>
      </c>
    </row>
    <row r="16" spans="1:11" ht="30">
      <c r="A16" s="17">
        <v>6676</v>
      </c>
      <c r="B16" s="18" t="s">
        <v>38</v>
      </c>
      <c r="C16" s="25" t="s">
        <v>39</v>
      </c>
      <c r="D16" s="19" t="s">
        <v>2</v>
      </c>
      <c r="E16" s="20" t="s">
        <v>2</v>
      </c>
      <c r="F16" s="20" t="s">
        <v>40</v>
      </c>
      <c r="G16" s="20" t="s">
        <v>2</v>
      </c>
      <c r="H16" s="21" t="s">
        <v>2</v>
      </c>
      <c r="I16" s="22" t="s">
        <v>2</v>
      </c>
      <c r="J16" s="23">
        <v>60.454545455</v>
      </c>
      <c r="K16" s="24" t="s">
        <v>41</v>
      </c>
    </row>
    <row r="17" spans="1:11" ht="30">
      <c r="A17" s="17">
        <v>6692</v>
      </c>
      <c r="B17" s="18" t="s">
        <v>42</v>
      </c>
      <c r="C17" s="18" t="s">
        <v>43</v>
      </c>
      <c r="D17" s="19" t="s">
        <v>2</v>
      </c>
      <c r="E17" s="20" t="s">
        <v>2</v>
      </c>
      <c r="F17" s="20" t="s">
        <v>44</v>
      </c>
      <c r="G17" s="20" t="s">
        <v>2</v>
      </c>
      <c r="H17" s="21" t="s">
        <v>2</v>
      </c>
      <c r="I17" s="22" t="s">
        <v>2</v>
      </c>
      <c r="J17" s="23">
        <v>57.045454545</v>
      </c>
      <c r="K17" s="24" t="s">
        <v>45</v>
      </c>
    </row>
    <row r="18" spans="1:11" ht="30">
      <c r="A18" s="17">
        <v>7126</v>
      </c>
      <c r="B18" s="18" t="s">
        <v>46</v>
      </c>
      <c r="C18" s="25" t="s">
        <v>47</v>
      </c>
      <c r="D18" s="19" t="s">
        <v>2</v>
      </c>
      <c r="E18" s="20" t="s">
        <v>2</v>
      </c>
      <c r="F18" s="20" t="s">
        <v>48</v>
      </c>
      <c r="G18" s="20" t="s">
        <v>2</v>
      </c>
      <c r="H18" s="21" t="s">
        <v>2</v>
      </c>
      <c r="I18" s="22" t="s">
        <v>2</v>
      </c>
      <c r="J18" s="23">
        <v>55.681818182</v>
      </c>
      <c r="K18" s="24" t="s">
        <v>49</v>
      </c>
    </row>
    <row r="19" spans="1:11" ht="25.5">
      <c r="A19" s="17">
        <v>6922</v>
      </c>
      <c r="B19" s="18" t="s">
        <v>50</v>
      </c>
      <c r="C19" s="25" t="s">
        <v>51</v>
      </c>
      <c r="D19" s="19" t="s">
        <v>2</v>
      </c>
      <c r="E19" s="20" t="s">
        <v>2</v>
      </c>
      <c r="F19" s="20" t="s">
        <v>2</v>
      </c>
      <c r="G19" s="20" t="s">
        <v>2</v>
      </c>
      <c r="H19" s="21" t="s">
        <v>2</v>
      </c>
      <c r="I19" s="22" t="s">
        <v>2</v>
      </c>
      <c r="J19" s="23" t="s">
        <v>52</v>
      </c>
      <c r="K19" s="24" t="s">
        <v>2</v>
      </c>
    </row>
    <row r="20" spans="1:11" ht="25.5">
      <c r="A20" s="17">
        <v>7082</v>
      </c>
      <c r="B20" s="18" t="s">
        <v>53</v>
      </c>
      <c r="C20" s="25" t="s">
        <v>54</v>
      </c>
      <c r="D20" s="19" t="s">
        <v>2</v>
      </c>
      <c r="E20" s="20" t="s">
        <v>2</v>
      </c>
      <c r="F20" s="20" t="s">
        <v>2</v>
      </c>
      <c r="G20" s="20" t="s">
        <v>2</v>
      </c>
      <c r="H20" s="21" t="s">
        <v>2</v>
      </c>
      <c r="I20" s="22" t="s">
        <v>2</v>
      </c>
      <c r="J20" s="23" t="s">
        <v>55</v>
      </c>
      <c r="K20" s="24" t="s">
        <v>2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conditionalFormatting sqref="K10:K20">
    <cfRule type="expression" priority="6" dxfId="11" stopIfTrue="1">
      <formula>$J$7=$L$1</formula>
    </cfRule>
  </conditionalFormatting>
  <printOptions/>
  <pageMargins left="0.7" right="0.7" top="0.75" bottom="0.75" header="0.3" footer="0.3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34.140625" style="0" customWidth="1"/>
    <col min="3" max="3" width="21.28125" style="0" customWidth="1"/>
    <col min="4" max="4" width="8.421875" style="0" bestFit="1" customWidth="1"/>
    <col min="5" max="5" width="2.28125" style="0" bestFit="1" customWidth="1"/>
    <col min="6" max="6" width="6.57421875" style="0" bestFit="1" customWidth="1"/>
    <col min="9" max="9" width="5.8515625" style="0" bestFit="1" customWidth="1"/>
    <col min="10" max="10" width="6.57421875" style="0" bestFit="1" customWidth="1"/>
    <col min="11" max="11" width="6.140625" style="0" bestFit="1" customWidth="1"/>
  </cols>
  <sheetData>
    <row r="1" spans="3:11" ht="15.75">
      <c r="C1" s="44" t="s">
        <v>0</v>
      </c>
      <c r="D1" s="39"/>
      <c r="E1" s="39"/>
      <c r="F1" s="39"/>
      <c r="G1" s="39"/>
      <c r="H1" s="39"/>
      <c r="I1" s="1"/>
      <c r="J1" s="2"/>
      <c r="K1" s="2"/>
    </row>
    <row r="2" spans="3:11" ht="15">
      <c r="C2" s="45" t="s">
        <v>1</v>
      </c>
      <c r="D2" s="46"/>
      <c r="E2" s="46"/>
      <c r="F2" s="46"/>
      <c r="G2" s="46"/>
      <c r="H2" s="46"/>
      <c r="I2" s="1"/>
      <c r="J2" s="2"/>
      <c r="K2" s="2"/>
    </row>
    <row r="3" spans="4:11" ht="15">
      <c r="D3" s="3"/>
      <c r="E3" s="4" t="s">
        <v>2</v>
      </c>
      <c r="F3" s="40" t="s">
        <v>2</v>
      </c>
      <c r="G3" s="41"/>
      <c r="H3" s="42"/>
      <c r="I3" s="1"/>
      <c r="J3" s="2"/>
      <c r="K3" s="2"/>
    </row>
    <row r="4" spans="4:11" ht="15">
      <c r="D4" s="5"/>
      <c r="E4" s="4" t="s">
        <v>2</v>
      </c>
      <c r="F4" s="40" t="s">
        <v>2</v>
      </c>
      <c r="G4" s="41"/>
      <c r="H4" s="42"/>
      <c r="I4" s="1"/>
      <c r="J4" s="2"/>
      <c r="K4" s="2"/>
    </row>
    <row r="5" spans="2:11" ht="15">
      <c r="B5" s="6" t="s">
        <v>3</v>
      </c>
      <c r="C5" s="7" t="s">
        <v>4</v>
      </c>
      <c r="D5" s="8" t="s">
        <v>5</v>
      </c>
      <c r="E5" s="4" t="s">
        <v>6</v>
      </c>
      <c r="F5" s="40" t="s">
        <v>7</v>
      </c>
      <c r="G5" s="41"/>
      <c r="H5" s="42"/>
      <c r="I5" s="1"/>
      <c r="J5" s="2"/>
      <c r="K5" s="2"/>
    </row>
    <row r="6" spans="2:11" ht="15">
      <c r="B6" s="6"/>
      <c r="D6" s="5"/>
      <c r="E6" s="4" t="s">
        <v>2</v>
      </c>
      <c r="F6" s="40" t="s">
        <v>2</v>
      </c>
      <c r="G6" s="41"/>
      <c r="H6" s="42"/>
      <c r="I6" s="1"/>
      <c r="J6" s="2"/>
      <c r="K6" s="2"/>
    </row>
    <row r="7" spans="2:11" ht="18">
      <c r="B7" s="38" t="s">
        <v>221</v>
      </c>
      <c r="C7" s="39"/>
      <c r="D7" s="9"/>
      <c r="E7" s="4" t="s">
        <v>2</v>
      </c>
      <c r="F7" s="40" t="s">
        <v>2</v>
      </c>
      <c r="G7" s="41"/>
      <c r="H7" s="42"/>
      <c r="I7" s="1"/>
      <c r="J7" s="43" t="s">
        <v>9</v>
      </c>
      <c r="K7" s="39"/>
    </row>
    <row r="8" spans="4:11" ht="15">
      <c r="D8" s="2"/>
      <c r="E8" s="2"/>
      <c r="F8" s="2"/>
      <c r="G8" s="2"/>
      <c r="H8" s="2"/>
      <c r="I8" s="1"/>
      <c r="J8" s="2"/>
      <c r="K8" s="2"/>
    </row>
    <row r="9" spans="1:11" ht="25.5">
      <c r="A9" s="10" t="s">
        <v>10</v>
      </c>
      <c r="B9" s="11" t="s">
        <v>11</v>
      </c>
      <c r="C9" s="11" t="s">
        <v>12</v>
      </c>
      <c r="D9" s="12" t="s">
        <v>2</v>
      </c>
      <c r="E9" s="13" t="s">
        <v>2</v>
      </c>
      <c r="F9" s="13" t="s">
        <v>6</v>
      </c>
      <c r="G9" s="13" t="s">
        <v>2</v>
      </c>
      <c r="H9" s="14" t="s">
        <v>2</v>
      </c>
      <c r="I9" s="15" t="s">
        <v>13</v>
      </c>
      <c r="J9" s="16" t="s">
        <v>14</v>
      </c>
      <c r="K9" s="16" t="s">
        <v>15</v>
      </c>
    </row>
    <row r="10" spans="1:11" ht="30">
      <c r="A10" s="17">
        <v>7029</v>
      </c>
      <c r="B10" s="18" t="s">
        <v>202</v>
      </c>
      <c r="C10" s="18" t="s">
        <v>203</v>
      </c>
      <c r="D10" s="19" t="s">
        <v>2</v>
      </c>
      <c r="E10" s="20" t="s">
        <v>2</v>
      </c>
      <c r="F10" s="20" t="s">
        <v>222</v>
      </c>
      <c r="G10" s="20" t="s">
        <v>2</v>
      </c>
      <c r="H10" s="21" t="s">
        <v>2</v>
      </c>
      <c r="I10" s="22" t="s">
        <v>2</v>
      </c>
      <c r="J10" s="23">
        <v>68.518518519</v>
      </c>
      <c r="K10" s="24" t="s">
        <v>19</v>
      </c>
    </row>
    <row r="11" spans="1:11" ht="30">
      <c r="A11" s="17">
        <v>6995</v>
      </c>
      <c r="B11" s="18" t="s">
        <v>207</v>
      </c>
      <c r="C11" s="18" t="s">
        <v>208</v>
      </c>
      <c r="D11" s="19" t="s">
        <v>2</v>
      </c>
      <c r="E11" s="20" t="s">
        <v>2</v>
      </c>
      <c r="F11" s="20" t="s">
        <v>223</v>
      </c>
      <c r="G11" s="20" t="s">
        <v>2</v>
      </c>
      <c r="H11" s="21" t="s">
        <v>2</v>
      </c>
      <c r="I11" s="22" t="s">
        <v>2</v>
      </c>
      <c r="J11" s="23">
        <v>65</v>
      </c>
      <c r="K11" s="24" t="s">
        <v>23</v>
      </c>
    </row>
    <row r="12" spans="1:11" ht="30">
      <c r="A12" s="17">
        <v>5882</v>
      </c>
      <c r="B12" s="18" t="s">
        <v>205</v>
      </c>
      <c r="C12" s="18" t="s">
        <v>133</v>
      </c>
      <c r="D12" s="19" t="s">
        <v>2</v>
      </c>
      <c r="E12" s="20" t="s">
        <v>2</v>
      </c>
      <c r="F12" s="20" t="s">
        <v>224</v>
      </c>
      <c r="G12" s="20" t="s">
        <v>2</v>
      </c>
      <c r="H12" s="21" t="s">
        <v>2</v>
      </c>
      <c r="I12" s="22" t="s">
        <v>2</v>
      </c>
      <c r="J12" s="23">
        <v>61.666666667</v>
      </c>
      <c r="K12" s="24" t="s">
        <v>27</v>
      </c>
    </row>
    <row r="13" spans="1:11" ht="30">
      <c r="A13" s="17">
        <v>7197</v>
      </c>
      <c r="B13" s="18" t="s">
        <v>199</v>
      </c>
      <c r="C13" s="25" t="s">
        <v>200</v>
      </c>
      <c r="D13" s="19" t="s">
        <v>2</v>
      </c>
      <c r="E13" s="20" t="s">
        <v>2</v>
      </c>
      <c r="F13" s="20" t="s">
        <v>225</v>
      </c>
      <c r="G13" s="20" t="s">
        <v>2</v>
      </c>
      <c r="H13" s="21" t="s">
        <v>2</v>
      </c>
      <c r="I13" s="22" t="s">
        <v>2</v>
      </c>
      <c r="J13" s="23">
        <v>59.62962963</v>
      </c>
      <c r="K13" s="24" t="s">
        <v>31</v>
      </c>
    </row>
    <row r="14" spans="1:11" ht="30">
      <c r="A14" s="17">
        <v>4226</v>
      </c>
      <c r="B14" s="18" t="s">
        <v>212</v>
      </c>
      <c r="C14" s="25" t="s">
        <v>213</v>
      </c>
      <c r="D14" s="19" t="s">
        <v>2</v>
      </c>
      <c r="E14" s="20" t="s">
        <v>2</v>
      </c>
      <c r="F14" s="20" t="s">
        <v>226</v>
      </c>
      <c r="G14" s="20" t="s">
        <v>2</v>
      </c>
      <c r="H14" s="21" t="s">
        <v>2</v>
      </c>
      <c r="I14" s="22" t="s">
        <v>2</v>
      </c>
      <c r="J14" s="23">
        <v>58.888888889</v>
      </c>
      <c r="K14" s="24" t="s">
        <v>128</v>
      </c>
    </row>
    <row r="15" spans="1:11" ht="30">
      <c r="A15" s="17">
        <v>6470</v>
      </c>
      <c r="B15" s="18" t="s">
        <v>125</v>
      </c>
      <c r="C15" s="18" t="s">
        <v>126</v>
      </c>
      <c r="D15" s="19" t="s">
        <v>2</v>
      </c>
      <c r="E15" s="20" t="s">
        <v>2</v>
      </c>
      <c r="F15" s="20" t="s">
        <v>227</v>
      </c>
      <c r="G15" s="20" t="s">
        <v>2</v>
      </c>
      <c r="H15" s="21" t="s">
        <v>2</v>
      </c>
      <c r="I15" s="22" t="s">
        <v>2</v>
      </c>
      <c r="J15" s="23">
        <v>57.777777778</v>
      </c>
      <c r="K15" s="24" t="s">
        <v>73</v>
      </c>
    </row>
    <row r="16" spans="1:11" ht="30">
      <c r="A16" s="17">
        <v>6208</v>
      </c>
      <c r="B16" s="18" t="s">
        <v>210</v>
      </c>
      <c r="C16" s="25" t="s">
        <v>136</v>
      </c>
      <c r="D16" s="19" t="s">
        <v>2</v>
      </c>
      <c r="E16" s="20" t="s">
        <v>2</v>
      </c>
      <c r="F16" s="20" t="s">
        <v>228</v>
      </c>
      <c r="G16" s="20" t="s">
        <v>2</v>
      </c>
      <c r="H16" s="21" t="s">
        <v>2</v>
      </c>
      <c r="I16" s="22" t="s">
        <v>2</v>
      </c>
      <c r="J16" s="23">
        <v>57.222222222</v>
      </c>
      <c r="K16" s="24" t="s">
        <v>41</v>
      </c>
    </row>
    <row r="17" spans="1:11" ht="30">
      <c r="A17" s="17">
        <v>6619</v>
      </c>
      <c r="B17" s="18" t="s">
        <v>156</v>
      </c>
      <c r="C17" s="25" t="s">
        <v>157</v>
      </c>
      <c r="D17" s="19" t="s">
        <v>2</v>
      </c>
      <c r="E17" s="20" t="s">
        <v>2</v>
      </c>
      <c r="F17" s="20" t="s">
        <v>229</v>
      </c>
      <c r="G17" s="20" t="s">
        <v>2</v>
      </c>
      <c r="H17" s="21" t="s">
        <v>2</v>
      </c>
      <c r="I17" s="22" t="s">
        <v>2</v>
      </c>
      <c r="J17" s="23">
        <v>56.111111111</v>
      </c>
      <c r="K17" s="24" t="s">
        <v>45</v>
      </c>
    </row>
    <row r="18" spans="1:11" ht="30">
      <c r="A18" s="17">
        <v>6745</v>
      </c>
      <c r="B18" s="18" t="s">
        <v>216</v>
      </c>
      <c r="C18" s="25" t="s">
        <v>217</v>
      </c>
      <c r="D18" s="19" t="s">
        <v>2</v>
      </c>
      <c r="E18" s="20" t="s">
        <v>2</v>
      </c>
      <c r="F18" s="20" t="s">
        <v>230</v>
      </c>
      <c r="G18" s="20" t="s">
        <v>2</v>
      </c>
      <c r="H18" s="21" t="s">
        <v>2</v>
      </c>
      <c r="I18" s="22" t="s">
        <v>2</v>
      </c>
      <c r="J18" s="23">
        <v>54.259259259</v>
      </c>
      <c r="K18" s="24" t="s">
        <v>49</v>
      </c>
    </row>
    <row r="19" spans="1:11" ht="30">
      <c r="A19" s="17">
        <v>6972</v>
      </c>
      <c r="B19" s="18" t="s">
        <v>219</v>
      </c>
      <c r="C19" s="25" t="s">
        <v>149</v>
      </c>
      <c r="D19" s="19" t="s">
        <v>2</v>
      </c>
      <c r="E19" s="20" t="s">
        <v>2</v>
      </c>
      <c r="F19" s="20" t="s">
        <v>231</v>
      </c>
      <c r="G19" s="20" t="s">
        <v>2</v>
      </c>
      <c r="H19" s="21" t="s">
        <v>2</v>
      </c>
      <c r="I19" s="22" t="s">
        <v>2</v>
      </c>
      <c r="J19" s="23">
        <v>52.962962963</v>
      </c>
      <c r="K19" s="24" t="s">
        <v>83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conditionalFormatting sqref="K10:K19">
    <cfRule type="expression" priority="1" dxfId="11" stopIfTrue="1">
      <formula>$J$7=$L$1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33.421875" style="0" customWidth="1"/>
    <col min="3" max="3" width="19.8515625" style="0" customWidth="1"/>
    <col min="4" max="4" width="8.421875" style="0" bestFit="1" customWidth="1"/>
    <col min="5" max="5" width="2.28125" style="0" bestFit="1" customWidth="1"/>
    <col min="6" max="6" width="6.57421875" style="0" bestFit="1" customWidth="1"/>
    <col min="9" max="9" width="5.8515625" style="0" bestFit="1" customWidth="1"/>
    <col min="10" max="10" width="6.57421875" style="0" bestFit="1" customWidth="1"/>
    <col min="11" max="11" width="6.140625" style="0" bestFit="1" customWidth="1"/>
  </cols>
  <sheetData>
    <row r="1" spans="3:11" ht="15.75">
      <c r="C1" s="44" t="s">
        <v>0</v>
      </c>
      <c r="D1" s="39"/>
      <c r="E1" s="39"/>
      <c r="F1" s="39"/>
      <c r="G1" s="39"/>
      <c r="H1" s="39"/>
      <c r="I1" s="1"/>
      <c r="J1" s="2"/>
      <c r="K1" s="2"/>
    </row>
    <row r="2" spans="3:11" ht="15">
      <c r="C2" s="45" t="s">
        <v>1</v>
      </c>
      <c r="D2" s="46"/>
      <c r="E2" s="46"/>
      <c r="F2" s="46"/>
      <c r="G2" s="46"/>
      <c r="H2" s="46"/>
      <c r="I2" s="1"/>
      <c r="J2" s="2"/>
      <c r="K2" s="2"/>
    </row>
    <row r="3" spans="4:11" ht="15">
      <c r="D3" s="3"/>
      <c r="E3" s="4" t="s">
        <v>2</v>
      </c>
      <c r="F3" s="40" t="s">
        <v>2</v>
      </c>
      <c r="G3" s="41"/>
      <c r="H3" s="42"/>
      <c r="I3" s="1"/>
      <c r="J3" s="2"/>
      <c r="K3" s="2"/>
    </row>
    <row r="4" spans="4:11" ht="15">
      <c r="D4" s="5"/>
      <c r="E4" s="4" t="s">
        <v>2</v>
      </c>
      <c r="F4" s="40" t="s">
        <v>2</v>
      </c>
      <c r="G4" s="41"/>
      <c r="H4" s="42"/>
      <c r="I4" s="1"/>
      <c r="J4" s="2"/>
      <c r="K4" s="2"/>
    </row>
    <row r="5" spans="2:11" ht="15">
      <c r="B5" s="6" t="s">
        <v>3</v>
      </c>
      <c r="C5" s="7" t="s">
        <v>4</v>
      </c>
      <c r="D5" s="8" t="s">
        <v>5</v>
      </c>
      <c r="E5" s="4" t="s">
        <v>6</v>
      </c>
      <c r="F5" s="40" t="s">
        <v>197</v>
      </c>
      <c r="G5" s="41"/>
      <c r="H5" s="42"/>
      <c r="I5" s="1"/>
      <c r="J5" s="2"/>
      <c r="K5" s="2"/>
    </row>
    <row r="6" spans="2:11" ht="15">
      <c r="B6" s="6"/>
      <c r="D6" s="5"/>
      <c r="E6" s="4" t="s">
        <v>2</v>
      </c>
      <c r="F6" s="40" t="s">
        <v>2</v>
      </c>
      <c r="G6" s="41"/>
      <c r="H6" s="42"/>
      <c r="I6" s="1"/>
      <c r="J6" s="2"/>
      <c r="K6" s="2"/>
    </row>
    <row r="7" spans="2:11" ht="18">
      <c r="B7" s="38" t="s">
        <v>198</v>
      </c>
      <c r="C7" s="39"/>
      <c r="D7" s="9"/>
      <c r="E7" s="4" t="s">
        <v>2</v>
      </c>
      <c r="F7" s="40" t="s">
        <v>2</v>
      </c>
      <c r="G7" s="41"/>
      <c r="H7" s="42"/>
      <c r="I7" s="1"/>
      <c r="J7" s="43" t="s">
        <v>9</v>
      </c>
      <c r="K7" s="39"/>
    </row>
    <row r="8" spans="4:11" ht="15">
      <c r="D8" s="2"/>
      <c r="E8" s="2"/>
      <c r="F8" s="2"/>
      <c r="G8" s="2"/>
      <c r="H8" s="2"/>
      <c r="I8" s="1"/>
      <c r="J8" s="2"/>
      <c r="K8" s="2"/>
    </row>
    <row r="9" spans="1:11" ht="25.5">
      <c r="A9" s="10" t="s">
        <v>10</v>
      </c>
      <c r="B9" s="11" t="s">
        <v>11</v>
      </c>
      <c r="C9" s="11" t="s">
        <v>12</v>
      </c>
      <c r="D9" s="12" t="s">
        <v>2</v>
      </c>
      <c r="E9" s="13" t="s">
        <v>2</v>
      </c>
      <c r="F9" s="13" t="s">
        <v>6</v>
      </c>
      <c r="G9" s="13" t="s">
        <v>2</v>
      </c>
      <c r="H9" s="14" t="s">
        <v>2</v>
      </c>
      <c r="I9" s="15" t="s">
        <v>13</v>
      </c>
      <c r="J9" s="16" t="s">
        <v>14</v>
      </c>
      <c r="K9" s="16" t="s">
        <v>15</v>
      </c>
    </row>
    <row r="10" spans="1:11" ht="30">
      <c r="A10" s="17">
        <v>7197</v>
      </c>
      <c r="B10" s="18" t="s">
        <v>199</v>
      </c>
      <c r="C10" s="25" t="s">
        <v>200</v>
      </c>
      <c r="D10" s="19" t="s">
        <v>2</v>
      </c>
      <c r="E10" s="20" t="s">
        <v>2</v>
      </c>
      <c r="F10" s="20" t="s">
        <v>201</v>
      </c>
      <c r="G10" s="20" t="s">
        <v>2</v>
      </c>
      <c r="H10" s="21" t="s">
        <v>2</v>
      </c>
      <c r="I10" s="22" t="s">
        <v>2</v>
      </c>
      <c r="J10" s="23">
        <v>70</v>
      </c>
      <c r="K10" s="24" t="s">
        <v>19</v>
      </c>
    </row>
    <row r="11" spans="1:11" ht="30">
      <c r="A11" s="17">
        <v>7029</v>
      </c>
      <c r="B11" s="18" t="s">
        <v>202</v>
      </c>
      <c r="C11" s="18" t="s">
        <v>203</v>
      </c>
      <c r="D11" s="19" t="s">
        <v>2</v>
      </c>
      <c r="E11" s="20" t="s">
        <v>2</v>
      </c>
      <c r="F11" s="20" t="s">
        <v>204</v>
      </c>
      <c r="G11" s="20" t="s">
        <v>2</v>
      </c>
      <c r="H11" s="21" t="s">
        <v>2</v>
      </c>
      <c r="I11" s="22" t="s">
        <v>2</v>
      </c>
      <c r="J11" s="23">
        <v>67.857142857</v>
      </c>
      <c r="K11" s="24" t="s">
        <v>23</v>
      </c>
    </row>
    <row r="12" spans="1:11" ht="30">
      <c r="A12" s="17">
        <v>5882</v>
      </c>
      <c r="B12" s="18" t="s">
        <v>205</v>
      </c>
      <c r="C12" s="18" t="s">
        <v>133</v>
      </c>
      <c r="D12" s="19" t="s">
        <v>2</v>
      </c>
      <c r="E12" s="20" t="s">
        <v>2</v>
      </c>
      <c r="F12" s="20" t="s">
        <v>206</v>
      </c>
      <c r="G12" s="20" t="s">
        <v>2</v>
      </c>
      <c r="H12" s="21" t="s">
        <v>2</v>
      </c>
      <c r="I12" s="22" t="s">
        <v>2</v>
      </c>
      <c r="J12" s="23">
        <v>66.571428571</v>
      </c>
      <c r="K12" s="24" t="s">
        <v>27</v>
      </c>
    </row>
    <row r="13" spans="1:11" ht="30">
      <c r="A13" s="17">
        <v>6995</v>
      </c>
      <c r="B13" s="18" t="s">
        <v>207</v>
      </c>
      <c r="C13" s="18" t="s">
        <v>208</v>
      </c>
      <c r="D13" s="19" t="s">
        <v>2</v>
      </c>
      <c r="E13" s="20" t="s">
        <v>2</v>
      </c>
      <c r="F13" s="20" t="s">
        <v>209</v>
      </c>
      <c r="G13" s="20" t="s">
        <v>2</v>
      </c>
      <c r="H13" s="21" t="s">
        <v>2</v>
      </c>
      <c r="I13" s="22" t="s">
        <v>2</v>
      </c>
      <c r="J13" s="23">
        <v>66</v>
      </c>
      <c r="K13" s="24" t="s">
        <v>31</v>
      </c>
    </row>
    <row r="14" spans="1:11" ht="30">
      <c r="A14" s="17">
        <v>6208</v>
      </c>
      <c r="B14" s="18" t="s">
        <v>210</v>
      </c>
      <c r="C14" s="18" t="s">
        <v>136</v>
      </c>
      <c r="D14" s="19" t="s">
        <v>2</v>
      </c>
      <c r="E14" s="20" t="s">
        <v>2</v>
      </c>
      <c r="F14" s="20" t="s">
        <v>211</v>
      </c>
      <c r="G14" s="20" t="s">
        <v>2</v>
      </c>
      <c r="H14" s="21" t="s">
        <v>2</v>
      </c>
      <c r="I14" s="22" t="s">
        <v>2</v>
      </c>
      <c r="J14" s="23">
        <v>63.714285714</v>
      </c>
      <c r="K14" s="24" t="s">
        <v>128</v>
      </c>
    </row>
    <row r="15" spans="1:11" ht="30">
      <c r="A15" s="17">
        <v>4226</v>
      </c>
      <c r="B15" s="18" t="s">
        <v>212</v>
      </c>
      <c r="C15" s="25" t="s">
        <v>213</v>
      </c>
      <c r="D15" s="19" t="s">
        <v>2</v>
      </c>
      <c r="E15" s="20" t="s">
        <v>2</v>
      </c>
      <c r="F15" s="20" t="s">
        <v>214</v>
      </c>
      <c r="G15" s="20" t="s">
        <v>2</v>
      </c>
      <c r="H15" s="21" t="s">
        <v>2</v>
      </c>
      <c r="I15" s="22" t="s">
        <v>2</v>
      </c>
      <c r="J15" s="23">
        <v>59</v>
      </c>
      <c r="K15" s="24" t="s">
        <v>73</v>
      </c>
    </row>
    <row r="16" spans="1:11" ht="30">
      <c r="A16" s="17">
        <v>6619</v>
      </c>
      <c r="B16" s="18" t="s">
        <v>156</v>
      </c>
      <c r="C16" s="25" t="s">
        <v>157</v>
      </c>
      <c r="D16" s="19" t="s">
        <v>2</v>
      </c>
      <c r="E16" s="20" t="s">
        <v>2</v>
      </c>
      <c r="F16" s="20" t="s">
        <v>215</v>
      </c>
      <c r="G16" s="20" t="s">
        <v>2</v>
      </c>
      <c r="H16" s="21" t="s">
        <v>2</v>
      </c>
      <c r="I16" s="22" t="s">
        <v>2</v>
      </c>
      <c r="J16" s="23">
        <v>56.428571429</v>
      </c>
      <c r="K16" s="24" t="s">
        <v>41</v>
      </c>
    </row>
    <row r="17" spans="1:11" ht="30">
      <c r="A17" s="17">
        <v>6745</v>
      </c>
      <c r="B17" s="18" t="s">
        <v>216</v>
      </c>
      <c r="C17" s="25" t="s">
        <v>217</v>
      </c>
      <c r="D17" s="19" t="s">
        <v>2</v>
      </c>
      <c r="E17" s="20" t="s">
        <v>2</v>
      </c>
      <c r="F17" s="20" t="s">
        <v>218</v>
      </c>
      <c r="G17" s="20" t="s">
        <v>2</v>
      </c>
      <c r="H17" s="21" t="s">
        <v>2</v>
      </c>
      <c r="I17" s="22" t="s">
        <v>2</v>
      </c>
      <c r="J17" s="23">
        <v>55.142857143</v>
      </c>
      <c r="K17" s="24" t="s">
        <v>45</v>
      </c>
    </row>
    <row r="18" spans="1:11" ht="30">
      <c r="A18" s="17">
        <v>6972</v>
      </c>
      <c r="B18" s="18" t="s">
        <v>219</v>
      </c>
      <c r="C18" s="25" t="s">
        <v>149</v>
      </c>
      <c r="D18" s="19" t="s">
        <v>2</v>
      </c>
      <c r="E18" s="20" t="s">
        <v>2</v>
      </c>
      <c r="F18" s="20" t="s">
        <v>220</v>
      </c>
      <c r="G18" s="20" t="s">
        <v>2</v>
      </c>
      <c r="H18" s="21" t="s">
        <v>2</v>
      </c>
      <c r="I18" s="22" t="s">
        <v>19</v>
      </c>
      <c r="J18" s="23">
        <v>45.714285714</v>
      </c>
      <c r="K18" s="24" t="s">
        <v>49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conditionalFormatting sqref="K10:K18">
    <cfRule type="expression" priority="1" dxfId="11" stopIfTrue="1">
      <formula>$J$7=$L$1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O29" sqref="O29"/>
    </sheetView>
  </sheetViews>
  <sheetFormatPr defaultColWidth="9.140625" defaultRowHeight="15"/>
  <sheetData>
    <row r="1" spans="1:11" ht="15.75">
      <c r="A1" s="26" t="s">
        <v>0</v>
      </c>
      <c r="B1" s="27"/>
      <c r="C1" s="27"/>
      <c r="D1" s="27"/>
      <c r="E1" s="28"/>
      <c r="F1" s="29"/>
      <c r="G1" s="47"/>
      <c r="H1" s="47"/>
      <c r="I1" s="47"/>
      <c r="J1" s="47"/>
      <c r="K1" s="48" t="s">
        <v>15</v>
      </c>
    </row>
    <row r="2" spans="1:11" ht="15">
      <c r="A2" s="36" t="s">
        <v>258</v>
      </c>
      <c r="B2" s="27"/>
      <c r="C2" s="27"/>
      <c r="D2" s="27"/>
      <c r="E2" s="28"/>
      <c r="F2" s="29"/>
      <c r="G2" s="47"/>
      <c r="H2" s="47"/>
      <c r="I2" s="47"/>
      <c r="J2" s="47"/>
      <c r="K2" s="47"/>
    </row>
    <row r="3" spans="1:11" ht="15">
      <c r="A3" s="36" t="s">
        <v>259</v>
      </c>
      <c r="B3" s="27"/>
      <c r="C3" s="27"/>
      <c r="D3" s="27"/>
      <c r="E3" s="28"/>
      <c r="F3" s="29"/>
      <c r="G3" s="47"/>
      <c r="H3" s="47"/>
      <c r="I3" s="47"/>
      <c r="J3" s="47"/>
      <c r="K3" s="47"/>
    </row>
    <row r="4" spans="1:11" ht="15">
      <c r="A4" s="27"/>
      <c r="B4" s="27"/>
      <c r="C4" s="27"/>
      <c r="D4" s="27"/>
      <c r="E4" s="28"/>
      <c r="F4" s="29"/>
      <c r="G4" s="47"/>
      <c r="H4" s="47"/>
      <c r="I4" s="47"/>
      <c r="J4" s="47"/>
      <c r="K4" s="47"/>
    </row>
    <row r="5" spans="1:11" ht="15">
      <c r="A5" s="30" t="s">
        <v>87</v>
      </c>
      <c r="B5" s="30" t="s">
        <v>12</v>
      </c>
      <c r="C5" s="30" t="s">
        <v>88</v>
      </c>
      <c r="D5" s="30"/>
      <c r="E5" s="31" t="s">
        <v>89</v>
      </c>
      <c r="F5" s="32" t="s">
        <v>90</v>
      </c>
      <c r="G5" s="47"/>
      <c r="H5" s="47"/>
      <c r="I5" s="47"/>
      <c r="J5" s="47"/>
      <c r="K5" s="47"/>
    </row>
    <row r="6" spans="1:11" ht="15">
      <c r="A6" s="33" t="s">
        <v>260</v>
      </c>
      <c r="B6" s="33" t="s">
        <v>203</v>
      </c>
      <c r="C6" s="27" t="str">
        <f aca="true" t="shared" si="0" ref="C6:C15">A6&amp;B6</f>
        <v>Glandore Western StarWILLMORE, Holly</v>
      </c>
      <c r="D6" s="27"/>
      <c r="E6" s="28">
        <v>69</v>
      </c>
      <c r="F6" s="28"/>
      <c r="G6" s="34"/>
      <c r="H6" s="29"/>
      <c r="I6" s="34"/>
      <c r="J6" s="29"/>
      <c r="K6" s="34">
        <v>1</v>
      </c>
    </row>
    <row r="7" spans="1:11" ht="15">
      <c r="A7" s="33" t="s">
        <v>261</v>
      </c>
      <c r="B7" s="33" t="s">
        <v>200</v>
      </c>
      <c r="C7" s="27" t="str">
        <f>A7&amp;B7</f>
        <v>Canopy Grove EncoreBRYCE, Ellen</v>
      </c>
      <c r="D7" s="27"/>
      <c r="E7" s="28">
        <v>67</v>
      </c>
      <c r="F7" s="28"/>
      <c r="G7" s="34"/>
      <c r="H7" s="29"/>
      <c r="I7" s="34"/>
      <c r="J7" s="29"/>
      <c r="K7" s="34">
        <v>2</v>
      </c>
    </row>
    <row r="8" spans="1:11" ht="15">
      <c r="A8" s="33" t="s">
        <v>262</v>
      </c>
      <c r="B8" s="33" t="s">
        <v>208</v>
      </c>
      <c r="C8" s="27" t="str">
        <f>A8&amp;B8</f>
        <v>Belcam CentuckyGOLDSMITH, Ruby</v>
      </c>
      <c r="D8" s="27"/>
      <c r="E8" s="28">
        <v>66</v>
      </c>
      <c r="F8" s="28"/>
      <c r="G8" s="34"/>
      <c r="H8" s="29"/>
      <c r="I8" s="34"/>
      <c r="J8" s="29"/>
      <c r="K8" s="34">
        <v>3</v>
      </c>
    </row>
    <row r="9" spans="1:11" ht="15">
      <c r="A9" s="33" t="s">
        <v>263</v>
      </c>
      <c r="B9" s="33" t="s">
        <v>133</v>
      </c>
      <c r="C9" s="27" t="str">
        <f t="shared" si="0"/>
        <v>Alcheringa Colwyn BaySEARLE, Piper</v>
      </c>
      <c r="D9" s="27"/>
      <c r="E9" s="28">
        <v>66</v>
      </c>
      <c r="F9" s="28"/>
      <c r="G9" s="34"/>
      <c r="H9" s="29"/>
      <c r="I9" s="34"/>
      <c r="J9" s="29"/>
      <c r="K9" s="34">
        <v>4</v>
      </c>
    </row>
    <row r="10" spans="1:11" ht="15">
      <c r="A10" s="33" t="s">
        <v>264</v>
      </c>
      <c r="B10" s="33" t="s">
        <v>213</v>
      </c>
      <c r="C10" s="27" t="str">
        <f>A10&amp;B10</f>
        <v>SkysongJACKWITZ, Kate</v>
      </c>
      <c r="D10" s="27"/>
      <c r="E10" s="28">
        <v>61</v>
      </c>
      <c r="F10" s="28"/>
      <c r="G10" s="34"/>
      <c r="H10" s="29"/>
      <c r="I10" s="34"/>
      <c r="J10" s="29"/>
      <c r="K10" s="34">
        <v>5</v>
      </c>
    </row>
    <row r="11" spans="1:11" ht="15">
      <c r="A11" s="33" t="s">
        <v>265</v>
      </c>
      <c r="B11" s="33" t="s">
        <v>136</v>
      </c>
      <c r="C11" s="27" t="str">
        <f>A11&amp;B11</f>
        <v>Glenwood Park Top DollarSAMPSON, Lyla</v>
      </c>
      <c r="D11" s="27"/>
      <c r="E11" s="28">
        <v>60</v>
      </c>
      <c r="F11" s="28"/>
      <c r="G11" s="34"/>
      <c r="H11" s="29"/>
      <c r="I11" s="34"/>
      <c r="J11" s="29"/>
      <c r="K11" s="34">
        <v>6</v>
      </c>
    </row>
    <row r="12" spans="1:11" ht="15">
      <c r="A12" s="33" t="s">
        <v>266</v>
      </c>
      <c r="B12" s="33" t="s">
        <v>157</v>
      </c>
      <c r="C12" s="27" t="str">
        <f t="shared" si="0"/>
        <v>Maestro in MotionHIND, Saskia</v>
      </c>
      <c r="D12" s="27"/>
      <c r="E12" s="28">
        <v>57</v>
      </c>
      <c r="F12" s="28"/>
      <c r="G12" s="34"/>
      <c r="H12" s="29"/>
      <c r="I12" s="34"/>
      <c r="J12" s="29"/>
      <c r="K12" s="34">
        <v>7</v>
      </c>
    </row>
    <row r="13" spans="1:11" ht="15">
      <c r="A13" s="33" t="s">
        <v>267</v>
      </c>
      <c r="B13" s="33" t="s">
        <v>217</v>
      </c>
      <c r="C13" s="27" t="str">
        <f t="shared" si="0"/>
        <v>Dreamtime Make BelieveTRAU, Madeline</v>
      </c>
      <c r="D13" s="27"/>
      <c r="E13" s="28">
        <v>55</v>
      </c>
      <c r="F13" s="28"/>
      <c r="G13" s="34"/>
      <c r="H13" s="29"/>
      <c r="I13" s="34"/>
      <c r="J13" s="29"/>
      <c r="K13" s="34">
        <v>8</v>
      </c>
    </row>
    <row r="14" spans="1:11" ht="15">
      <c r="A14" s="33" t="s">
        <v>268</v>
      </c>
      <c r="B14" s="33" t="s">
        <v>149</v>
      </c>
      <c r="C14" s="27" t="str">
        <f t="shared" si="0"/>
        <v>The Candy Man CanBREEZE, Tamsyn</v>
      </c>
      <c r="D14" s="27"/>
      <c r="E14" s="28">
        <v>53</v>
      </c>
      <c r="F14" s="28"/>
      <c r="G14" s="34"/>
      <c r="H14" s="29"/>
      <c r="I14" s="34"/>
      <c r="J14" s="29"/>
      <c r="K14" s="34">
        <v>9</v>
      </c>
    </row>
    <row r="15" spans="1:11" ht="15">
      <c r="A15" s="33" t="s">
        <v>179</v>
      </c>
      <c r="B15" s="33" t="s">
        <v>126</v>
      </c>
      <c r="C15" s="27" t="str">
        <f t="shared" si="0"/>
        <v>Miss Universe HPSCONESCU, Remy</v>
      </c>
      <c r="D15" s="27"/>
      <c r="E15" s="28">
        <v>30</v>
      </c>
      <c r="F15" s="28"/>
      <c r="G15" s="34"/>
      <c r="H15" s="29"/>
      <c r="I15" s="34"/>
      <c r="J15" s="29"/>
      <c r="K15" s="34">
        <v>10</v>
      </c>
    </row>
  </sheetData>
  <sheetProtection/>
  <mergeCells count="5">
    <mergeCell ref="G1:G5"/>
    <mergeCell ref="H1:H5"/>
    <mergeCell ref="I1:I5"/>
    <mergeCell ref="J1:J5"/>
    <mergeCell ref="K1:K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E11" sqref="E11"/>
    </sheetView>
  </sheetViews>
  <sheetFormatPr defaultColWidth="9.140625" defaultRowHeight="15"/>
  <cols>
    <col min="2" max="2" width="30.8515625" style="0" customWidth="1"/>
  </cols>
  <sheetData>
    <row r="1" spans="1:11" ht="15.75">
      <c r="A1" s="65"/>
      <c r="B1" s="65"/>
      <c r="C1" s="44" t="s">
        <v>0</v>
      </c>
      <c r="D1" s="39"/>
      <c r="E1" s="39"/>
      <c r="F1" s="39"/>
      <c r="G1" s="39"/>
      <c r="H1" s="39"/>
      <c r="I1" s="66"/>
      <c r="J1" s="67"/>
      <c r="K1" s="67"/>
    </row>
    <row r="2" spans="1:11" ht="15">
      <c r="A2" s="65"/>
      <c r="B2" s="65"/>
      <c r="C2" s="45" t="s">
        <v>1</v>
      </c>
      <c r="D2" s="46"/>
      <c r="E2" s="46"/>
      <c r="F2" s="46"/>
      <c r="G2" s="46"/>
      <c r="H2" s="46"/>
      <c r="I2" s="66"/>
      <c r="J2" s="67"/>
      <c r="K2" s="67"/>
    </row>
    <row r="3" spans="1:11" ht="15">
      <c r="A3" s="65"/>
      <c r="B3" s="65"/>
      <c r="C3" s="65"/>
      <c r="D3" s="68"/>
      <c r="E3" s="69" t="s">
        <v>2</v>
      </c>
      <c r="F3" s="40" t="s">
        <v>2</v>
      </c>
      <c r="G3" s="41"/>
      <c r="H3" s="42"/>
      <c r="I3" s="66"/>
      <c r="J3" s="67"/>
      <c r="K3" s="67"/>
    </row>
    <row r="4" spans="1:11" ht="15">
      <c r="A4" s="65"/>
      <c r="B4" s="65"/>
      <c r="C4" s="65"/>
      <c r="D4" s="70"/>
      <c r="E4" s="69" t="s">
        <v>2</v>
      </c>
      <c r="F4" s="40" t="s">
        <v>2</v>
      </c>
      <c r="G4" s="41"/>
      <c r="H4" s="42"/>
      <c r="I4" s="66"/>
      <c r="J4" s="67"/>
      <c r="K4" s="67"/>
    </row>
    <row r="5" spans="1:11" ht="15">
      <c r="A5" s="65"/>
      <c r="B5" s="71" t="s">
        <v>3</v>
      </c>
      <c r="C5" s="72" t="s">
        <v>4</v>
      </c>
      <c r="D5" s="73" t="s">
        <v>5</v>
      </c>
      <c r="E5" s="69" t="s">
        <v>6</v>
      </c>
      <c r="F5" s="40" t="s">
        <v>111</v>
      </c>
      <c r="G5" s="41"/>
      <c r="H5" s="42"/>
      <c r="I5" s="66"/>
      <c r="J5" s="67"/>
      <c r="K5" s="67"/>
    </row>
    <row r="6" spans="1:11" ht="15">
      <c r="A6" s="65"/>
      <c r="B6" s="71"/>
      <c r="C6" s="65"/>
      <c r="D6" s="70"/>
      <c r="E6" s="69" t="s">
        <v>2</v>
      </c>
      <c r="F6" s="40" t="s">
        <v>2</v>
      </c>
      <c r="G6" s="41"/>
      <c r="H6" s="42"/>
      <c r="I6" s="66"/>
      <c r="J6" s="67"/>
      <c r="K6" s="67"/>
    </row>
    <row r="7" spans="1:11" ht="18">
      <c r="A7" s="65"/>
      <c r="B7" s="38" t="s">
        <v>301</v>
      </c>
      <c r="C7" s="39"/>
      <c r="D7" s="74"/>
      <c r="E7" s="69" t="s">
        <v>2</v>
      </c>
      <c r="F7" s="40" t="s">
        <v>2</v>
      </c>
      <c r="G7" s="41"/>
      <c r="H7" s="42"/>
      <c r="I7" s="66"/>
      <c r="J7" s="43" t="s">
        <v>9</v>
      </c>
      <c r="K7" s="39"/>
    </row>
    <row r="8" spans="1:11" ht="15">
      <c r="A8" s="65"/>
      <c r="B8" s="65"/>
      <c r="C8" s="65"/>
      <c r="D8" s="67"/>
      <c r="E8" s="67"/>
      <c r="F8" s="67"/>
      <c r="G8" s="67"/>
      <c r="H8" s="67"/>
      <c r="I8" s="66"/>
      <c r="J8" s="67"/>
      <c r="K8" s="67"/>
    </row>
    <row r="9" spans="1:11" ht="38.25">
      <c r="A9" s="75" t="s">
        <v>10</v>
      </c>
      <c r="B9" s="76" t="s">
        <v>11</v>
      </c>
      <c r="C9" s="76" t="s">
        <v>12</v>
      </c>
      <c r="D9" s="77" t="s">
        <v>2</v>
      </c>
      <c r="E9" s="78" t="s">
        <v>2</v>
      </c>
      <c r="F9" s="78" t="s">
        <v>6</v>
      </c>
      <c r="G9" s="78" t="s">
        <v>2</v>
      </c>
      <c r="H9" s="79" t="s">
        <v>2</v>
      </c>
      <c r="I9" s="80" t="s">
        <v>13</v>
      </c>
      <c r="J9" s="81" t="s">
        <v>14</v>
      </c>
      <c r="K9" s="81" t="s">
        <v>15</v>
      </c>
    </row>
    <row r="10" spans="1:11" ht="38.25">
      <c r="A10" s="82">
        <v>6562</v>
      </c>
      <c r="B10" s="83" t="s">
        <v>302</v>
      </c>
      <c r="C10" s="83" t="s">
        <v>279</v>
      </c>
      <c r="D10" s="84" t="s">
        <v>2</v>
      </c>
      <c r="E10" s="85" t="s">
        <v>2</v>
      </c>
      <c r="F10" s="85" t="s">
        <v>303</v>
      </c>
      <c r="G10" s="85" t="s">
        <v>2</v>
      </c>
      <c r="H10" s="86" t="s">
        <v>2</v>
      </c>
      <c r="I10" s="87" t="s">
        <v>2</v>
      </c>
      <c r="J10" s="88">
        <v>72.575757576</v>
      </c>
      <c r="K10" s="89" t="s">
        <v>19</v>
      </c>
    </row>
    <row r="11" spans="1:11" ht="30">
      <c r="A11" s="82">
        <v>6953</v>
      </c>
      <c r="B11" s="83" t="s">
        <v>304</v>
      </c>
      <c r="C11" s="90" t="s">
        <v>283</v>
      </c>
      <c r="D11" s="84" t="s">
        <v>2</v>
      </c>
      <c r="E11" s="85" t="s">
        <v>2</v>
      </c>
      <c r="F11" s="85" t="s">
        <v>305</v>
      </c>
      <c r="G11" s="85" t="s">
        <v>2</v>
      </c>
      <c r="H11" s="86" t="s">
        <v>2</v>
      </c>
      <c r="I11" s="87" t="s">
        <v>2</v>
      </c>
      <c r="J11" s="88">
        <v>69.242424242</v>
      </c>
      <c r="K11" s="89" t="s">
        <v>23</v>
      </c>
    </row>
    <row r="12" spans="1:11" ht="38.25">
      <c r="A12" s="82">
        <v>6129</v>
      </c>
      <c r="B12" s="83" t="s">
        <v>306</v>
      </c>
      <c r="C12" s="83" t="s">
        <v>281</v>
      </c>
      <c r="D12" s="84" t="s">
        <v>2</v>
      </c>
      <c r="E12" s="85" t="s">
        <v>2</v>
      </c>
      <c r="F12" s="85" t="s">
        <v>307</v>
      </c>
      <c r="G12" s="85" t="s">
        <v>2</v>
      </c>
      <c r="H12" s="86" t="s">
        <v>2</v>
      </c>
      <c r="I12" s="87" t="s">
        <v>2</v>
      </c>
      <c r="J12" s="88">
        <v>68.787878788</v>
      </c>
      <c r="K12" s="89" t="s">
        <v>27</v>
      </c>
    </row>
    <row r="13" spans="1:11" ht="30">
      <c r="A13" s="82">
        <v>6777</v>
      </c>
      <c r="B13" s="83" t="s">
        <v>308</v>
      </c>
      <c r="C13" s="83" t="s">
        <v>286</v>
      </c>
      <c r="D13" s="84" t="s">
        <v>2</v>
      </c>
      <c r="E13" s="85" t="s">
        <v>2</v>
      </c>
      <c r="F13" s="85" t="s">
        <v>309</v>
      </c>
      <c r="G13" s="85" t="s">
        <v>2</v>
      </c>
      <c r="H13" s="86" t="s">
        <v>2</v>
      </c>
      <c r="I13" s="87" t="s">
        <v>2</v>
      </c>
      <c r="J13" s="88">
        <v>67.424242424</v>
      </c>
      <c r="K13" s="89" t="s">
        <v>31</v>
      </c>
    </row>
    <row r="14" spans="1:11" ht="30">
      <c r="A14" s="82">
        <v>5687</v>
      </c>
      <c r="B14" s="83" t="s">
        <v>310</v>
      </c>
      <c r="C14" s="90" t="s">
        <v>240</v>
      </c>
      <c r="D14" s="84" t="s">
        <v>2</v>
      </c>
      <c r="E14" s="85" t="s">
        <v>2</v>
      </c>
      <c r="F14" s="85" t="s">
        <v>311</v>
      </c>
      <c r="G14" s="85" t="s">
        <v>2</v>
      </c>
      <c r="H14" s="86" t="s">
        <v>2</v>
      </c>
      <c r="I14" s="87" t="s">
        <v>2</v>
      </c>
      <c r="J14" s="88">
        <v>65.606060606</v>
      </c>
      <c r="K14" s="89" t="s">
        <v>128</v>
      </c>
    </row>
    <row r="15" spans="1:11" ht="25.5">
      <c r="A15" s="82">
        <v>6932</v>
      </c>
      <c r="B15" s="83" t="s">
        <v>244</v>
      </c>
      <c r="C15" s="83" t="s">
        <v>245</v>
      </c>
      <c r="D15" s="84" t="s">
        <v>2</v>
      </c>
      <c r="E15" s="85" t="s">
        <v>2</v>
      </c>
      <c r="F15" s="85" t="s">
        <v>2</v>
      </c>
      <c r="G15" s="85" t="s">
        <v>2</v>
      </c>
      <c r="H15" s="86" t="s">
        <v>2</v>
      </c>
      <c r="I15" s="87" t="s">
        <v>2</v>
      </c>
      <c r="J15" s="88" t="s">
        <v>55</v>
      </c>
      <c r="K15" s="89" t="s">
        <v>2</v>
      </c>
    </row>
    <row r="16" spans="1:11" ht="38.25">
      <c r="A16" s="82">
        <v>7156</v>
      </c>
      <c r="B16" s="83" t="s">
        <v>312</v>
      </c>
      <c r="C16" s="90" t="s">
        <v>313</v>
      </c>
      <c r="D16" s="84" t="s">
        <v>2</v>
      </c>
      <c r="E16" s="85" t="s">
        <v>2</v>
      </c>
      <c r="F16" s="85" t="s">
        <v>2</v>
      </c>
      <c r="G16" s="85" t="s">
        <v>2</v>
      </c>
      <c r="H16" s="86" t="s">
        <v>2</v>
      </c>
      <c r="I16" s="87" t="s">
        <v>2</v>
      </c>
      <c r="J16" s="88" t="s">
        <v>55</v>
      </c>
      <c r="K16" s="89" t="s">
        <v>2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N22" sqref="N22"/>
    </sheetView>
  </sheetViews>
  <sheetFormatPr defaultColWidth="9.140625" defaultRowHeight="15"/>
  <cols>
    <col min="1" max="1" width="9.421875" style="0" bestFit="1" customWidth="1"/>
    <col min="2" max="2" width="32.57421875" style="0" customWidth="1"/>
    <col min="3" max="3" width="17.00390625" style="0" bestFit="1" customWidth="1"/>
    <col min="4" max="4" width="8.421875" style="0" bestFit="1" customWidth="1"/>
    <col min="5" max="5" width="2.28125" style="0" bestFit="1" customWidth="1"/>
    <col min="6" max="6" width="6.57421875" style="0" bestFit="1" customWidth="1"/>
    <col min="9" max="9" width="5.8515625" style="0" bestFit="1" customWidth="1"/>
    <col min="10" max="10" width="6.57421875" style="0" bestFit="1" customWidth="1"/>
    <col min="11" max="11" width="6.140625" style="0" bestFit="1" customWidth="1"/>
  </cols>
  <sheetData>
    <row r="1" spans="1:11" ht="15.75">
      <c r="A1" s="141"/>
      <c r="B1" s="141"/>
      <c r="C1" s="44" t="s">
        <v>0</v>
      </c>
      <c r="D1" s="39"/>
      <c r="E1" s="39"/>
      <c r="F1" s="39"/>
      <c r="G1" s="39"/>
      <c r="H1" s="39"/>
      <c r="I1" s="142"/>
      <c r="J1" s="143"/>
      <c r="K1" s="143"/>
    </row>
    <row r="2" spans="1:11" ht="15">
      <c r="A2" s="141"/>
      <c r="B2" s="141"/>
      <c r="C2" s="45" t="s">
        <v>1</v>
      </c>
      <c r="D2" s="46"/>
      <c r="E2" s="46"/>
      <c r="F2" s="46"/>
      <c r="G2" s="46"/>
      <c r="H2" s="46"/>
      <c r="I2" s="142"/>
      <c r="J2" s="143"/>
      <c r="K2" s="143"/>
    </row>
    <row r="3" spans="1:11" ht="15">
      <c r="A3" s="141"/>
      <c r="B3" s="141"/>
      <c r="C3" s="141"/>
      <c r="D3" s="144"/>
      <c r="E3" s="145" t="s">
        <v>2</v>
      </c>
      <c r="F3" s="40" t="s">
        <v>2</v>
      </c>
      <c r="G3" s="41"/>
      <c r="H3" s="42"/>
      <c r="I3" s="142"/>
      <c r="J3" s="143"/>
      <c r="K3" s="143"/>
    </row>
    <row r="4" spans="1:11" ht="15">
      <c r="A4" s="141"/>
      <c r="B4" s="141"/>
      <c r="C4" s="141"/>
      <c r="D4" s="146"/>
      <c r="E4" s="145" t="s">
        <v>2</v>
      </c>
      <c r="F4" s="40" t="s">
        <v>2</v>
      </c>
      <c r="G4" s="41"/>
      <c r="H4" s="42"/>
      <c r="I4" s="142"/>
      <c r="J4" s="143"/>
      <c r="K4" s="143"/>
    </row>
    <row r="5" spans="1:11" ht="15">
      <c r="A5" s="141"/>
      <c r="B5" s="147" t="s">
        <v>3</v>
      </c>
      <c r="C5" s="148" t="s">
        <v>4</v>
      </c>
      <c r="D5" s="149" t="s">
        <v>5</v>
      </c>
      <c r="E5" s="145" t="s">
        <v>6</v>
      </c>
      <c r="F5" s="40" t="s">
        <v>197</v>
      </c>
      <c r="G5" s="41"/>
      <c r="H5" s="42"/>
      <c r="I5" s="142"/>
      <c r="J5" s="143"/>
      <c r="K5" s="143"/>
    </row>
    <row r="6" spans="1:11" ht="15">
      <c r="A6" s="141"/>
      <c r="B6" s="147"/>
      <c r="C6" s="141"/>
      <c r="D6" s="146"/>
      <c r="E6" s="145" t="s">
        <v>2</v>
      </c>
      <c r="F6" s="40" t="s">
        <v>2</v>
      </c>
      <c r="G6" s="41"/>
      <c r="H6" s="42"/>
      <c r="I6" s="142"/>
      <c r="J6" s="143"/>
      <c r="K6" s="143"/>
    </row>
    <row r="7" spans="1:11" ht="18">
      <c r="A7" s="141"/>
      <c r="B7" s="38" t="s">
        <v>331</v>
      </c>
      <c r="C7" s="39"/>
      <c r="D7" s="150"/>
      <c r="E7" s="145" t="s">
        <v>2</v>
      </c>
      <c r="F7" s="40" t="s">
        <v>2</v>
      </c>
      <c r="G7" s="41"/>
      <c r="H7" s="42"/>
      <c r="I7" s="142"/>
      <c r="J7" s="43" t="s">
        <v>9</v>
      </c>
      <c r="K7" s="39"/>
    </row>
    <row r="8" spans="1:11" ht="15">
      <c r="A8" s="141"/>
      <c r="B8" s="141"/>
      <c r="C8" s="141"/>
      <c r="D8" s="143"/>
      <c r="E8" s="143"/>
      <c r="F8" s="143"/>
      <c r="G8" s="143"/>
      <c r="H8" s="143"/>
      <c r="I8" s="142"/>
      <c r="J8" s="143"/>
      <c r="K8" s="143"/>
    </row>
    <row r="9" spans="1:11" ht="25.5">
      <c r="A9" s="151" t="s">
        <v>10</v>
      </c>
      <c r="B9" s="152" t="s">
        <v>11</v>
      </c>
      <c r="C9" s="152" t="s">
        <v>12</v>
      </c>
      <c r="D9" s="153" t="s">
        <v>2</v>
      </c>
      <c r="E9" s="154" t="s">
        <v>2</v>
      </c>
      <c r="F9" s="154" t="s">
        <v>6</v>
      </c>
      <c r="G9" s="154" t="s">
        <v>2</v>
      </c>
      <c r="H9" s="155" t="s">
        <v>2</v>
      </c>
      <c r="I9" s="156" t="s">
        <v>13</v>
      </c>
      <c r="J9" s="157" t="s">
        <v>14</v>
      </c>
      <c r="K9" s="157" t="s">
        <v>15</v>
      </c>
    </row>
    <row r="10" spans="1:11" ht="38.25">
      <c r="A10" s="158">
        <v>6129</v>
      </c>
      <c r="B10" s="159" t="s">
        <v>306</v>
      </c>
      <c r="C10" s="159" t="s">
        <v>281</v>
      </c>
      <c r="D10" s="160" t="s">
        <v>2</v>
      </c>
      <c r="E10" s="161" t="s">
        <v>2</v>
      </c>
      <c r="F10" s="161" t="s">
        <v>332</v>
      </c>
      <c r="G10" s="161" t="s">
        <v>2</v>
      </c>
      <c r="H10" s="162" t="s">
        <v>2</v>
      </c>
      <c r="I10" s="163" t="s">
        <v>2</v>
      </c>
      <c r="J10" s="164">
        <v>69.444444444</v>
      </c>
      <c r="K10" s="165" t="s">
        <v>19</v>
      </c>
    </row>
    <row r="11" spans="1:11" ht="30">
      <c r="A11" s="158">
        <v>6562</v>
      </c>
      <c r="B11" s="159" t="s">
        <v>302</v>
      </c>
      <c r="C11" s="166" t="s">
        <v>279</v>
      </c>
      <c r="D11" s="160" t="s">
        <v>2</v>
      </c>
      <c r="E11" s="161" t="s">
        <v>2</v>
      </c>
      <c r="F11" s="161" t="s">
        <v>333</v>
      </c>
      <c r="G11" s="161" t="s">
        <v>2</v>
      </c>
      <c r="H11" s="162" t="s">
        <v>2</v>
      </c>
      <c r="I11" s="163" t="s">
        <v>2</v>
      </c>
      <c r="J11" s="164">
        <v>69.166666667</v>
      </c>
      <c r="K11" s="165" t="s">
        <v>23</v>
      </c>
    </row>
    <row r="12" spans="1:11" ht="30">
      <c r="A12" s="158">
        <v>6953</v>
      </c>
      <c r="B12" s="159" t="s">
        <v>304</v>
      </c>
      <c r="C12" s="159" t="s">
        <v>283</v>
      </c>
      <c r="D12" s="160" t="s">
        <v>2</v>
      </c>
      <c r="E12" s="161" t="s">
        <v>2</v>
      </c>
      <c r="F12" s="161" t="s">
        <v>334</v>
      </c>
      <c r="G12" s="161" t="s">
        <v>2</v>
      </c>
      <c r="H12" s="162" t="s">
        <v>2</v>
      </c>
      <c r="I12" s="163" t="s">
        <v>2</v>
      </c>
      <c r="J12" s="164">
        <v>67.361111111</v>
      </c>
      <c r="K12" s="165" t="s">
        <v>27</v>
      </c>
    </row>
    <row r="13" spans="1:11" ht="30">
      <c r="A13" s="158">
        <v>5687</v>
      </c>
      <c r="B13" s="159" t="s">
        <v>310</v>
      </c>
      <c r="C13" s="159" t="s">
        <v>240</v>
      </c>
      <c r="D13" s="160" t="s">
        <v>2</v>
      </c>
      <c r="E13" s="161" t="s">
        <v>2</v>
      </c>
      <c r="F13" s="161" t="s">
        <v>335</v>
      </c>
      <c r="G13" s="161" t="s">
        <v>2</v>
      </c>
      <c r="H13" s="162" t="s">
        <v>2</v>
      </c>
      <c r="I13" s="163" t="s">
        <v>2</v>
      </c>
      <c r="J13" s="164">
        <v>60.972222222</v>
      </c>
      <c r="K13" s="165" t="s">
        <v>31</v>
      </c>
    </row>
    <row r="14" spans="1:11" ht="30">
      <c r="A14" s="158">
        <v>6777</v>
      </c>
      <c r="B14" s="159" t="s">
        <v>308</v>
      </c>
      <c r="C14" s="166" t="s">
        <v>286</v>
      </c>
      <c r="D14" s="160" t="s">
        <v>2</v>
      </c>
      <c r="E14" s="161" t="s">
        <v>2</v>
      </c>
      <c r="F14" s="161" t="s">
        <v>336</v>
      </c>
      <c r="G14" s="161" t="s">
        <v>2</v>
      </c>
      <c r="H14" s="162" t="s">
        <v>2</v>
      </c>
      <c r="I14" s="163" t="s">
        <v>2</v>
      </c>
      <c r="J14" s="164">
        <v>58.194444444</v>
      </c>
      <c r="K14" s="165" t="s">
        <v>128</v>
      </c>
    </row>
    <row r="15" spans="1:11" ht="38.25">
      <c r="A15" s="158">
        <v>7156</v>
      </c>
      <c r="B15" s="159" t="s">
        <v>312</v>
      </c>
      <c r="C15" s="159" t="s">
        <v>313</v>
      </c>
      <c r="D15" s="160" t="s">
        <v>2</v>
      </c>
      <c r="E15" s="161" t="s">
        <v>2</v>
      </c>
      <c r="F15" s="161" t="s">
        <v>2</v>
      </c>
      <c r="G15" s="161" t="s">
        <v>2</v>
      </c>
      <c r="H15" s="162" t="s">
        <v>2</v>
      </c>
      <c r="I15" s="163" t="s">
        <v>2</v>
      </c>
      <c r="J15" s="164" t="s">
        <v>55</v>
      </c>
      <c r="K15" s="165" t="s">
        <v>2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H14" sqref="H14"/>
    </sheetView>
  </sheetViews>
  <sheetFormatPr defaultColWidth="9.140625" defaultRowHeight="15"/>
  <sheetData>
    <row r="1" spans="1:11" ht="15.75">
      <c r="A1" s="26" t="s">
        <v>0</v>
      </c>
      <c r="B1" s="27"/>
      <c r="C1" s="27"/>
      <c r="D1" s="27"/>
      <c r="E1" s="28"/>
      <c r="F1" s="29"/>
      <c r="G1" s="47"/>
      <c r="H1" s="47"/>
      <c r="I1" s="47"/>
      <c r="J1" s="47"/>
      <c r="K1" s="48" t="s">
        <v>276</v>
      </c>
    </row>
    <row r="2" spans="1:11" ht="15">
      <c r="A2" s="36" t="s">
        <v>258</v>
      </c>
      <c r="B2" s="27"/>
      <c r="C2" s="27"/>
      <c r="D2" s="27"/>
      <c r="E2" s="28"/>
      <c r="F2" s="29"/>
      <c r="G2" s="47"/>
      <c r="H2" s="47"/>
      <c r="I2" s="47"/>
      <c r="J2" s="47"/>
      <c r="K2" s="47"/>
    </row>
    <row r="3" spans="1:11" ht="15">
      <c r="A3" s="36" t="s">
        <v>277</v>
      </c>
      <c r="B3" s="27"/>
      <c r="C3" s="27"/>
      <c r="D3" s="27"/>
      <c r="E3" s="28"/>
      <c r="F3" s="29"/>
      <c r="G3" s="47"/>
      <c r="H3" s="47"/>
      <c r="I3" s="47"/>
      <c r="J3" s="47"/>
      <c r="K3" s="47"/>
    </row>
    <row r="4" spans="1:11" ht="15">
      <c r="A4" s="27"/>
      <c r="B4" s="27"/>
      <c r="C4" s="27"/>
      <c r="D4" s="27"/>
      <c r="E4" s="28"/>
      <c r="F4" s="29"/>
      <c r="G4" s="47"/>
      <c r="H4" s="47"/>
      <c r="I4" s="47"/>
      <c r="J4" s="47"/>
      <c r="K4" s="47"/>
    </row>
    <row r="5" spans="1:11" ht="15">
      <c r="A5" s="30" t="s">
        <v>87</v>
      </c>
      <c r="B5" s="30" t="s">
        <v>12</v>
      </c>
      <c r="C5" s="30" t="s">
        <v>88</v>
      </c>
      <c r="D5" s="30"/>
      <c r="E5" s="31" t="s">
        <v>89</v>
      </c>
      <c r="F5" s="32" t="s">
        <v>90</v>
      </c>
      <c r="G5" s="47"/>
      <c r="H5" s="47"/>
      <c r="I5" s="47"/>
      <c r="J5" s="47"/>
      <c r="K5" s="47"/>
    </row>
    <row r="6" spans="1:11" ht="15">
      <c r="A6" s="33" t="s">
        <v>278</v>
      </c>
      <c r="B6" s="33" t="s">
        <v>279</v>
      </c>
      <c r="C6" s="27" t="str">
        <f>A6&amp;B6</f>
        <v>Fairbanks IpodHEGERTY, Bridget</v>
      </c>
      <c r="D6" s="27"/>
      <c r="E6" s="28">
        <v>69</v>
      </c>
      <c r="F6" s="28"/>
      <c r="G6" s="34"/>
      <c r="H6" s="29"/>
      <c r="I6" s="34"/>
      <c r="J6" s="29"/>
      <c r="K6" s="37">
        <v>1</v>
      </c>
    </row>
    <row r="7" spans="1:11" ht="15">
      <c r="A7" s="33" t="s">
        <v>280</v>
      </c>
      <c r="B7" s="33" t="s">
        <v>281</v>
      </c>
      <c r="C7" s="27" t="str">
        <f>A7&amp;B7</f>
        <v>Chance of a LifetimeDOMROW, Freya</v>
      </c>
      <c r="D7" s="27"/>
      <c r="E7" s="28">
        <v>68</v>
      </c>
      <c r="F7" s="28"/>
      <c r="G7" s="34"/>
      <c r="H7" s="29"/>
      <c r="I7" s="34"/>
      <c r="J7" s="29"/>
      <c r="K7" s="37">
        <v>2</v>
      </c>
    </row>
    <row r="8" spans="1:11" ht="15">
      <c r="A8" s="33" t="s">
        <v>282</v>
      </c>
      <c r="B8" s="33" t="s">
        <v>283</v>
      </c>
      <c r="C8" s="27" t="str">
        <f>A8&amp;B8</f>
        <v>Bradgate Park FoxtrotHARVEY, Taylor</v>
      </c>
      <c r="D8" s="27"/>
      <c r="E8" s="28">
        <v>67</v>
      </c>
      <c r="F8" s="28"/>
      <c r="G8" s="34"/>
      <c r="H8" s="29"/>
      <c r="I8" s="34"/>
      <c r="J8" s="29"/>
      <c r="K8" s="37">
        <v>3</v>
      </c>
    </row>
    <row r="9" spans="1:11" ht="15">
      <c r="A9" s="33" t="s">
        <v>284</v>
      </c>
      <c r="B9" s="33" t="s">
        <v>240</v>
      </c>
      <c r="C9" s="27" t="str">
        <f>A9&amp;B9</f>
        <v>Holovale Jiminy CricketGOULD, Emma</v>
      </c>
      <c r="D9" s="27"/>
      <c r="E9" s="28">
        <v>63</v>
      </c>
      <c r="F9" s="28"/>
      <c r="G9" s="34"/>
      <c r="H9" s="29"/>
      <c r="I9" s="34"/>
      <c r="J9" s="29"/>
      <c r="K9" s="37">
        <v>4</v>
      </c>
    </row>
    <row r="10" spans="1:11" ht="15">
      <c r="A10" s="33" t="s">
        <v>285</v>
      </c>
      <c r="B10" s="33" t="s">
        <v>286</v>
      </c>
      <c r="C10" s="27" t="str">
        <f>A10&amp;B10</f>
        <v>San ChuroBALLARD, Emily</v>
      </c>
      <c r="D10" s="27"/>
      <c r="E10" s="28">
        <v>63</v>
      </c>
      <c r="F10" s="28"/>
      <c r="G10" s="34"/>
      <c r="H10" s="29"/>
      <c r="I10" s="34"/>
      <c r="J10" s="29"/>
      <c r="K10" s="37">
        <v>5</v>
      </c>
    </row>
  </sheetData>
  <sheetProtection/>
  <mergeCells count="5">
    <mergeCell ref="G1:G5"/>
    <mergeCell ref="H1:H5"/>
    <mergeCell ref="I1:I5"/>
    <mergeCell ref="J1:J5"/>
    <mergeCell ref="K1:K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9.421875" style="0" bestFit="1" customWidth="1"/>
    <col min="2" max="2" width="32.28125" style="0" customWidth="1"/>
    <col min="3" max="3" width="16.140625" style="0" bestFit="1" customWidth="1"/>
    <col min="4" max="4" width="8.421875" style="0" bestFit="1" customWidth="1"/>
    <col min="5" max="5" width="2.28125" style="0" bestFit="1" customWidth="1"/>
    <col min="6" max="6" width="6.57421875" style="0" bestFit="1" customWidth="1"/>
    <col min="9" max="9" width="5.8515625" style="0" bestFit="1" customWidth="1"/>
    <col min="10" max="10" width="6.57421875" style="0" bestFit="1" customWidth="1"/>
    <col min="11" max="11" width="6.140625" style="0" bestFit="1" customWidth="1"/>
  </cols>
  <sheetData>
    <row r="1" spans="1:11" ht="15.75">
      <c r="A1" s="116"/>
      <c r="B1" s="116"/>
      <c r="C1" s="44" t="s">
        <v>0</v>
      </c>
      <c r="D1" s="39"/>
      <c r="E1" s="39"/>
      <c r="F1" s="39"/>
      <c r="G1" s="39"/>
      <c r="H1" s="39"/>
      <c r="I1" s="117"/>
      <c r="J1" s="118"/>
      <c r="K1" s="118"/>
    </row>
    <row r="2" spans="1:11" ht="15">
      <c r="A2" s="116"/>
      <c r="B2" s="116"/>
      <c r="C2" s="45" t="s">
        <v>1</v>
      </c>
      <c r="D2" s="46"/>
      <c r="E2" s="46"/>
      <c r="F2" s="46"/>
      <c r="G2" s="46"/>
      <c r="H2" s="46"/>
      <c r="I2" s="117"/>
      <c r="J2" s="118"/>
      <c r="K2" s="118"/>
    </row>
    <row r="3" spans="1:11" ht="15">
      <c r="A3" s="116"/>
      <c r="B3" s="116"/>
      <c r="C3" s="116"/>
      <c r="D3" s="119"/>
      <c r="E3" s="120" t="s">
        <v>2</v>
      </c>
      <c r="F3" s="40" t="s">
        <v>2</v>
      </c>
      <c r="G3" s="41"/>
      <c r="H3" s="42"/>
      <c r="I3" s="117"/>
      <c r="J3" s="118"/>
      <c r="K3" s="118"/>
    </row>
    <row r="4" spans="1:11" ht="15">
      <c r="A4" s="116"/>
      <c r="B4" s="116"/>
      <c r="C4" s="116"/>
      <c r="D4" s="121"/>
      <c r="E4" s="120" t="s">
        <v>2</v>
      </c>
      <c r="F4" s="40" t="s">
        <v>2</v>
      </c>
      <c r="G4" s="41"/>
      <c r="H4" s="42"/>
      <c r="I4" s="117"/>
      <c r="J4" s="118"/>
      <c r="K4" s="118"/>
    </row>
    <row r="5" spans="1:11" ht="15">
      <c r="A5" s="116"/>
      <c r="B5" s="122" t="s">
        <v>3</v>
      </c>
      <c r="C5" s="123" t="s">
        <v>4</v>
      </c>
      <c r="D5" s="124" t="s">
        <v>5</v>
      </c>
      <c r="E5" s="120" t="s">
        <v>6</v>
      </c>
      <c r="F5" s="40" t="s">
        <v>197</v>
      </c>
      <c r="G5" s="41"/>
      <c r="H5" s="42"/>
      <c r="I5" s="117"/>
      <c r="J5" s="118"/>
      <c r="K5" s="118"/>
    </row>
    <row r="6" spans="1:11" ht="15">
      <c r="A6" s="116"/>
      <c r="B6" s="122"/>
      <c r="C6" s="116"/>
      <c r="D6" s="121"/>
      <c r="E6" s="120" t="s">
        <v>2</v>
      </c>
      <c r="F6" s="40" t="s">
        <v>2</v>
      </c>
      <c r="G6" s="41"/>
      <c r="H6" s="42"/>
      <c r="I6" s="117"/>
      <c r="J6" s="118"/>
      <c r="K6" s="118"/>
    </row>
    <row r="7" spans="1:11" ht="18">
      <c r="A7" s="116"/>
      <c r="B7" s="38" t="s">
        <v>287</v>
      </c>
      <c r="C7" s="39"/>
      <c r="D7" s="125"/>
      <c r="E7" s="120" t="s">
        <v>2</v>
      </c>
      <c r="F7" s="40" t="s">
        <v>2</v>
      </c>
      <c r="G7" s="41"/>
      <c r="H7" s="42"/>
      <c r="I7" s="117"/>
      <c r="J7" s="43" t="s">
        <v>9</v>
      </c>
      <c r="K7" s="39"/>
    </row>
    <row r="8" spans="1:11" ht="15">
      <c r="A8" s="116"/>
      <c r="B8" s="116"/>
      <c r="C8" s="116"/>
      <c r="D8" s="118"/>
      <c r="E8" s="118"/>
      <c r="F8" s="118"/>
      <c r="G8" s="118"/>
      <c r="H8" s="118"/>
      <c r="I8" s="117"/>
      <c r="J8" s="118"/>
      <c r="K8" s="118"/>
    </row>
    <row r="9" spans="1:11" ht="25.5">
      <c r="A9" s="126" t="s">
        <v>10</v>
      </c>
      <c r="B9" s="127" t="s">
        <v>11</v>
      </c>
      <c r="C9" s="127" t="s">
        <v>12</v>
      </c>
      <c r="D9" s="128" t="s">
        <v>2</v>
      </c>
      <c r="E9" s="129" t="s">
        <v>2</v>
      </c>
      <c r="F9" s="129" t="s">
        <v>6</v>
      </c>
      <c r="G9" s="129" t="s">
        <v>2</v>
      </c>
      <c r="H9" s="130" t="s">
        <v>2</v>
      </c>
      <c r="I9" s="131" t="s">
        <v>13</v>
      </c>
      <c r="J9" s="132" t="s">
        <v>14</v>
      </c>
      <c r="K9" s="132" t="s">
        <v>15</v>
      </c>
    </row>
    <row r="10" spans="1:11" ht="30">
      <c r="A10" s="133">
        <v>7105</v>
      </c>
      <c r="B10" s="134" t="s">
        <v>324</v>
      </c>
      <c r="C10" s="134" t="s">
        <v>279</v>
      </c>
      <c r="D10" s="135" t="s">
        <v>2</v>
      </c>
      <c r="E10" s="136" t="s">
        <v>2</v>
      </c>
      <c r="F10" s="136" t="s">
        <v>327</v>
      </c>
      <c r="G10" s="136" t="s">
        <v>2</v>
      </c>
      <c r="H10" s="137" t="s">
        <v>2</v>
      </c>
      <c r="I10" s="138" t="s">
        <v>2</v>
      </c>
      <c r="J10" s="139">
        <v>70.555555556</v>
      </c>
      <c r="K10" s="140" t="s">
        <v>19</v>
      </c>
    </row>
    <row r="11" spans="1:11" ht="38.25">
      <c r="A11" s="133">
        <v>6598</v>
      </c>
      <c r="B11" s="134" t="s">
        <v>315</v>
      </c>
      <c r="C11" s="134" t="s">
        <v>291</v>
      </c>
      <c r="D11" s="135" t="s">
        <v>2</v>
      </c>
      <c r="E11" s="136" t="s">
        <v>2</v>
      </c>
      <c r="F11" s="136" t="s">
        <v>328</v>
      </c>
      <c r="G11" s="136" t="s">
        <v>2</v>
      </c>
      <c r="H11" s="137" t="s">
        <v>2</v>
      </c>
      <c r="I11" s="138" t="s">
        <v>2</v>
      </c>
      <c r="J11" s="139">
        <v>68.75</v>
      </c>
      <c r="K11" s="140" t="s">
        <v>23</v>
      </c>
    </row>
    <row r="12" spans="1:11" ht="38.25">
      <c r="A12" s="133">
        <v>6378</v>
      </c>
      <c r="B12" s="134" t="s">
        <v>318</v>
      </c>
      <c r="C12" s="134" t="s">
        <v>296</v>
      </c>
      <c r="D12" s="135" t="s">
        <v>2</v>
      </c>
      <c r="E12" s="136" t="s">
        <v>2</v>
      </c>
      <c r="F12" s="136" t="s">
        <v>329</v>
      </c>
      <c r="G12" s="136" t="s">
        <v>2</v>
      </c>
      <c r="H12" s="137" t="s">
        <v>2</v>
      </c>
      <c r="I12" s="138" t="s">
        <v>2</v>
      </c>
      <c r="J12" s="139">
        <v>68.055555556</v>
      </c>
      <c r="K12" s="140" t="s">
        <v>27</v>
      </c>
    </row>
    <row r="13" spans="1:11" ht="38.25">
      <c r="A13" s="133">
        <v>6450</v>
      </c>
      <c r="B13" s="134" t="s">
        <v>321</v>
      </c>
      <c r="C13" s="134" t="s">
        <v>299</v>
      </c>
      <c r="D13" s="135" t="s">
        <v>2</v>
      </c>
      <c r="E13" s="136" t="s">
        <v>2</v>
      </c>
      <c r="F13" s="136" t="s">
        <v>330</v>
      </c>
      <c r="G13" s="136" t="s">
        <v>2</v>
      </c>
      <c r="H13" s="137" t="s">
        <v>2</v>
      </c>
      <c r="I13" s="138" t="s">
        <v>2</v>
      </c>
      <c r="J13" s="139">
        <v>64.722222222</v>
      </c>
      <c r="K13" s="140" t="s">
        <v>31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9.421875" style="0" bestFit="1" customWidth="1"/>
    <col min="2" max="2" width="30.421875" style="0" customWidth="1"/>
    <col min="3" max="3" width="16.140625" style="0" bestFit="1" customWidth="1"/>
    <col min="4" max="4" width="8.421875" style="0" bestFit="1" customWidth="1"/>
    <col min="5" max="5" width="2.28125" style="0" bestFit="1" customWidth="1"/>
    <col min="6" max="6" width="6.57421875" style="0" bestFit="1" customWidth="1"/>
    <col min="8" max="8" width="6.57421875" style="0" bestFit="1" customWidth="1"/>
    <col min="9" max="9" width="5.8515625" style="0" bestFit="1" customWidth="1"/>
    <col min="10" max="10" width="6.57421875" style="0" bestFit="1" customWidth="1"/>
    <col min="11" max="11" width="6.140625" style="0" bestFit="1" customWidth="1"/>
  </cols>
  <sheetData>
    <row r="1" spans="1:11" ht="15.75">
      <c r="A1" s="91"/>
      <c r="B1" s="91"/>
      <c r="C1" s="44" t="s">
        <v>0</v>
      </c>
      <c r="D1" s="39"/>
      <c r="E1" s="39"/>
      <c r="F1" s="39"/>
      <c r="G1" s="39"/>
      <c r="H1" s="39"/>
      <c r="I1" s="92"/>
      <c r="J1" s="93"/>
      <c r="K1" s="93"/>
    </row>
    <row r="2" spans="1:11" ht="15">
      <c r="A2" s="91"/>
      <c r="B2" s="91"/>
      <c r="C2" s="45" t="s">
        <v>1</v>
      </c>
      <c r="D2" s="46"/>
      <c r="E2" s="46"/>
      <c r="F2" s="46"/>
      <c r="G2" s="46"/>
      <c r="H2" s="46"/>
      <c r="I2" s="92"/>
      <c r="J2" s="93"/>
      <c r="K2" s="93"/>
    </row>
    <row r="3" spans="1:11" ht="15">
      <c r="A3" s="91"/>
      <c r="B3" s="91"/>
      <c r="C3" s="91"/>
      <c r="D3" s="94"/>
      <c r="E3" s="95" t="s">
        <v>2</v>
      </c>
      <c r="F3" s="40" t="s">
        <v>2</v>
      </c>
      <c r="G3" s="41"/>
      <c r="H3" s="42"/>
      <c r="I3" s="92"/>
      <c r="J3" s="93"/>
      <c r="K3" s="93"/>
    </row>
    <row r="4" spans="1:11" ht="15">
      <c r="A4" s="91"/>
      <c r="B4" s="91"/>
      <c r="C4" s="91"/>
      <c r="D4" s="96"/>
      <c r="E4" s="95" t="s">
        <v>2</v>
      </c>
      <c r="F4" s="40" t="s">
        <v>2</v>
      </c>
      <c r="G4" s="41"/>
      <c r="H4" s="42"/>
      <c r="I4" s="92"/>
      <c r="J4" s="93"/>
      <c r="K4" s="93"/>
    </row>
    <row r="5" spans="1:11" ht="15">
      <c r="A5" s="91"/>
      <c r="B5" s="97" t="s">
        <v>3</v>
      </c>
      <c r="C5" s="98" t="s">
        <v>4</v>
      </c>
      <c r="D5" s="99" t="s">
        <v>5</v>
      </c>
      <c r="E5" s="95" t="s">
        <v>6</v>
      </c>
      <c r="F5" s="40" t="s">
        <v>58</v>
      </c>
      <c r="G5" s="41"/>
      <c r="H5" s="42"/>
      <c r="I5" s="92"/>
      <c r="J5" s="93"/>
      <c r="K5" s="93"/>
    </row>
    <row r="6" spans="1:11" ht="15">
      <c r="A6" s="91"/>
      <c r="B6" s="97"/>
      <c r="C6" s="91"/>
      <c r="D6" s="96"/>
      <c r="E6" s="95" t="s">
        <v>2</v>
      </c>
      <c r="F6" s="40" t="s">
        <v>2</v>
      </c>
      <c r="G6" s="41"/>
      <c r="H6" s="42"/>
      <c r="I6" s="92"/>
      <c r="J6" s="93"/>
      <c r="K6" s="93"/>
    </row>
    <row r="7" spans="1:11" ht="18">
      <c r="A7" s="91"/>
      <c r="B7" s="38" t="s">
        <v>288</v>
      </c>
      <c r="C7" s="39"/>
      <c r="D7" s="100"/>
      <c r="E7" s="95" t="s">
        <v>314</v>
      </c>
      <c r="F7" s="40" t="s">
        <v>57</v>
      </c>
      <c r="G7" s="41"/>
      <c r="H7" s="42"/>
      <c r="I7" s="92"/>
      <c r="J7" s="43" t="s">
        <v>9</v>
      </c>
      <c r="K7" s="39"/>
    </row>
    <row r="8" spans="1:11" ht="15">
      <c r="A8" s="91"/>
      <c r="B8" s="91"/>
      <c r="C8" s="91"/>
      <c r="D8" s="93"/>
      <c r="E8" s="93"/>
      <c r="F8" s="93"/>
      <c r="G8" s="93"/>
      <c r="H8" s="93"/>
      <c r="I8" s="92"/>
      <c r="J8" s="93"/>
      <c r="K8" s="93"/>
    </row>
    <row r="9" spans="1:11" ht="25.5">
      <c r="A9" s="101" t="s">
        <v>10</v>
      </c>
      <c r="B9" s="102" t="s">
        <v>11</v>
      </c>
      <c r="C9" s="102" t="s">
        <v>12</v>
      </c>
      <c r="D9" s="103" t="s">
        <v>2</v>
      </c>
      <c r="E9" s="104" t="s">
        <v>2</v>
      </c>
      <c r="F9" s="104" t="s">
        <v>6</v>
      </c>
      <c r="G9" s="104" t="s">
        <v>2</v>
      </c>
      <c r="H9" s="105" t="s">
        <v>314</v>
      </c>
      <c r="I9" s="106" t="s">
        <v>13</v>
      </c>
      <c r="J9" s="107" t="s">
        <v>14</v>
      </c>
      <c r="K9" s="107" t="s">
        <v>15</v>
      </c>
    </row>
    <row r="10" spans="1:11" ht="38.25">
      <c r="A10" s="108">
        <v>6598</v>
      </c>
      <c r="B10" s="109" t="s">
        <v>315</v>
      </c>
      <c r="C10" s="109" t="s">
        <v>291</v>
      </c>
      <c r="D10" s="110" t="s">
        <v>2</v>
      </c>
      <c r="E10" s="111" t="s">
        <v>2</v>
      </c>
      <c r="F10" s="111" t="s">
        <v>316</v>
      </c>
      <c r="G10" s="111" t="s">
        <v>2</v>
      </c>
      <c r="H10" s="112" t="s">
        <v>317</v>
      </c>
      <c r="I10" s="113" t="s">
        <v>2</v>
      </c>
      <c r="J10" s="114">
        <v>62.051282051</v>
      </c>
      <c r="K10" s="115" t="s">
        <v>19</v>
      </c>
    </row>
    <row r="11" spans="1:11" ht="38.25">
      <c r="A11" s="108">
        <v>6378</v>
      </c>
      <c r="B11" s="109" t="s">
        <v>318</v>
      </c>
      <c r="C11" s="109" t="s">
        <v>296</v>
      </c>
      <c r="D11" s="110" t="s">
        <v>2</v>
      </c>
      <c r="E11" s="111" t="s">
        <v>2</v>
      </c>
      <c r="F11" s="111" t="s">
        <v>319</v>
      </c>
      <c r="G11" s="111" t="s">
        <v>2</v>
      </c>
      <c r="H11" s="112" t="s">
        <v>320</v>
      </c>
      <c r="I11" s="113" t="s">
        <v>2</v>
      </c>
      <c r="J11" s="114">
        <v>61.858974359</v>
      </c>
      <c r="K11" s="115" t="s">
        <v>23</v>
      </c>
    </row>
    <row r="12" spans="1:11" ht="38.25">
      <c r="A12" s="108">
        <v>6450</v>
      </c>
      <c r="B12" s="109" t="s">
        <v>321</v>
      </c>
      <c r="C12" s="109" t="s">
        <v>299</v>
      </c>
      <c r="D12" s="110" t="s">
        <v>2</v>
      </c>
      <c r="E12" s="111" t="s">
        <v>2</v>
      </c>
      <c r="F12" s="111" t="s">
        <v>322</v>
      </c>
      <c r="G12" s="111" t="s">
        <v>2</v>
      </c>
      <c r="H12" s="112" t="s">
        <v>323</v>
      </c>
      <c r="I12" s="113" t="s">
        <v>2</v>
      </c>
      <c r="J12" s="114">
        <v>61.538461538</v>
      </c>
      <c r="K12" s="115" t="s">
        <v>27</v>
      </c>
    </row>
    <row r="13" spans="1:11" ht="30">
      <c r="A13" s="108">
        <v>7105</v>
      </c>
      <c r="B13" s="109" t="s">
        <v>324</v>
      </c>
      <c r="C13" s="109" t="s">
        <v>279</v>
      </c>
      <c r="D13" s="110" t="s">
        <v>2</v>
      </c>
      <c r="E13" s="111" t="s">
        <v>2</v>
      </c>
      <c r="F13" s="111" t="s">
        <v>325</v>
      </c>
      <c r="G13" s="111" t="s">
        <v>2</v>
      </c>
      <c r="H13" s="112" t="s">
        <v>326</v>
      </c>
      <c r="I13" s="113" t="s">
        <v>2</v>
      </c>
      <c r="J13" s="114">
        <v>61.474358974</v>
      </c>
      <c r="K13" s="115" t="s">
        <v>31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22.00390625" style="0" customWidth="1"/>
    <col min="2" max="2" width="17.00390625" style="0" bestFit="1" customWidth="1"/>
    <col min="3" max="3" width="34.140625" style="0" bestFit="1" customWidth="1"/>
    <col min="5" max="5" width="8.8515625" style="0" bestFit="1" customWidth="1"/>
    <col min="6" max="6" width="6.57421875" style="0" bestFit="1" customWidth="1"/>
    <col min="7" max="9" width="9.7109375" style="0" customWidth="1"/>
    <col min="11" max="11" width="17.8515625" style="0" bestFit="1" customWidth="1"/>
  </cols>
  <sheetData>
    <row r="1" spans="1:11" ht="15.75">
      <c r="A1" s="52" t="s">
        <v>0</v>
      </c>
      <c r="B1" s="51"/>
      <c r="C1" s="51"/>
      <c r="D1" s="51"/>
      <c r="E1" s="51"/>
      <c r="F1" s="51"/>
      <c r="G1" s="63" t="s">
        <v>287</v>
      </c>
      <c r="H1" s="63"/>
      <c r="I1" s="63" t="s">
        <v>288</v>
      </c>
      <c r="J1" s="63"/>
      <c r="K1" s="62" t="s">
        <v>84</v>
      </c>
    </row>
    <row r="2" spans="1:11" ht="15">
      <c r="A2" s="53" t="s">
        <v>85</v>
      </c>
      <c r="B2" s="51"/>
      <c r="C2" s="51"/>
      <c r="D2" s="51"/>
      <c r="E2" s="51"/>
      <c r="F2" s="51"/>
      <c r="G2" s="63"/>
      <c r="H2" s="63"/>
      <c r="I2" s="63"/>
      <c r="J2" s="63"/>
      <c r="K2" s="63"/>
    </row>
    <row r="3" spans="1:11" ht="15">
      <c r="A3" s="53" t="s">
        <v>289</v>
      </c>
      <c r="B3" s="51"/>
      <c r="C3" s="51"/>
      <c r="D3" s="51"/>
      <c r="E3" s="51"/>
      <c r="F3" s="51"/>
      <c r="G3" s="63"/>
      <c r="H3" s="63"/>
      <c r="I3" s="63"/>
      <c r="J3" s="63"/>
      <c r="K3" s="63"/>
    </row>
    <row r="4" spans="1:11" ht="15">
      <c r="A4" s="51"/>
      <c r="B4" s="51"/>
      <c r="C4" s="51"/>
      <c r="D4" s="51"/>
      <c r="E4" s="51"/>
      <c r="F4" s="51"/>
      <c r="G4" s="63"/>
      <c r="H4" s="63"/>
      <c r="I4" s="63"/>
      <c r="J4" s="63"/>
      <c r="K4" s="63"/>
    </row>
    <row r="5" spans="1:11" ht="15">
      <c r="A5" s="56" t="s">
        <v>87</v>
      </c>
      <c r="B5" s="56" t="s">
        <v>12</v>
      </c>
      <c r="C5" s="56" t="s">
        <v>88</v>
      </c>
      <c r="D5" s="56"/>
      <c r="E5" s="59" t="s">
        <v>89</v>
      </c>
      <c r="F5" s="61" t="s">
        <v>90</v>
      </c>
      <c r="G5" s="63"/>
      <c r="H5" s="63"/>
      <c r="I5" s="63"/>
      <c r="J5" s="63"/>
      <c r="K5" s="63"/>
    </row>
    <row r="6" spans="1:11" ht="15">
      <c r="A6" s="57" t="s">
        <v>290</v>
      </c>
      <c r="B6" s="57" t="s">
        <v>291</v>
      </c>
      <c r="C6" s="54" t="s">
        <v>292</v>
      </c>
      <c r="D6" s="54"/>
      <c r="E6" s="58">
        <v>69</v>
      </c>
      <c r="F6" s="58"/>
      <c r="G6" s="55"/>
      <c r="H6" s="60"/>
      <c r="I6" s="55"/>
      <c r="J6" s="60"/>
      <c r="K6" s="55">
        <v>1</v>
      </c>
    </row>
    <row r="7" spans="1:11" ht="15">
      <c r="A7" s="57" t="s">
        <v>293</v>
      </c>
      <c r="B7" s="57" t="s">
        <v>279</v>
      </c>
      <c r="C7" s="54" t="s">
        <v>294</v>
      </c>
      <c r="D7" s="54"/>
      <c r="E7" s="58">
        <v>67</v>
      </c>
      <c r="F7" s="58"/>
      <c r="G7" s="55"/>
      <c r="H7" s="60"/>
      <c r="I7" s="55"/>
      <c r="J7" s="60"/>
      <c r="K7" s="55">
        <v>2</v>
      </c>
    </row>
    <row r="8" spans="1:11" ht="15">
      <c r="A8" s="57" t="s">
        <v>295</v>
      </c>
      <c r="B8" s="57" t="s">
        <v>296</v>
      </c>
      <c r="C8" s="54" t="s">
        <v>297</v>
      </c>
      <c r="D8" s="54"/>
      <c r="E8" s="58">
        <v>67</v>
      </c>
      <c r="F8" s="58"/>
      <c r="G8" s="55"/>
      <c r="H8" s="60"/>
      <c r="I8" s="55"/>
      <c r="J8" s="60"/>
      <c r="K8" s="55">
        <v>3</v>
      </c>
    </row>
    <row r="9" spans="1:11" ht="15">
      <c r="A9" s="57" t="s">
        <v>298</v>
      </c>
      <c r="B9" s="57" t="s">
        <v>299</v>
      </c>
      <c r="C9" s="54" t="s">
        <v>300</v>
      </c>
      <c r="D9" s="54"/>
      <c r="E9" s="58">
        <v>65</v>
      </c>
      <c r="F9" s="58"/>
      <c r="G9" s="55"/>
      <c r="H9" s="60"/>
      <c r="I9" s="55"/>
      <c r="J9" s="60"/>
      <c r="K9" s="55">
        <v>4</v>
      </c>
    </row>
  </sheetData>
  <sheetProtection/>
  <mergeCells count="5">
    <mergeCell ref="K1:K5"/>
    <mergeCell ref="G1:G5"/>
    <mergeCell ref="H1:H5"/>
    <mergeCell ref="I1:I5"/>
    <mergeCell ref="J1:J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L23" sqref="L23"/>
    </sheetView>
  </sheetViews>
  <sheetFormatPr defaultColWidth="9.140625" defaultRowHeight="15"/>
  <cols>
    <col min="1" max="1" width="9.140625" style="141" customWidth="1"/>
    <col min="2" max="2" width="33.7109375" style="141" customWidth="1"/>
    <col min="3" max="3" width="23.140625" style="141" customWidth="1"/>
    <col min="4" max="4" width="8.421875" style="141" bestFit="1" customWidth="1"/>
    <col min="5" max="5" width="2.28125" style="141" bestFit="1" customWidth="1"/>
    <col min="6" max="6" width="6.57421875" style="141" bestFit="1" customWidth="1"/>
    <col min="7" max="8" width="9.140625" style="141" customWidth="1"/>
    <col min="9" max="9" width="5.8515625" style="141" bestFit="1" customWidth="1"/>
    <col min="10" max="10" width="6.57421875" style="141" bestFit="1" customWidth="1"/>
    <col min="11" max="11" width="6.140625" style="141" bestFit="1" customWidth="1"/>
    <col min="12" max="16384" width="9.140625" style="141" customWidth="1"/>
  </cols>
  <sheetData>
    <row r="1" spans="3:11" ht="15.75">
      <c r="C1" s="44" t="s">
        <v>0</v>
      </c>
      <c r="D1" s="39"/>
      <c r="E1" s="39"/>
      <c r="F1" s="39"/>
      <c r="G1" s="39"/>
      <c r="H1" s="39"/>
      <c r="I1" s="142"/>
      <c r="J1" s="143"/>
      <c r="K1" s="143"/>
    </row>
    <row r="2" spans="3:11" ht="15">
      <c r="C2" s="45" t="s">
        <v>1</v>
      </c>
      <c r="D2" s="46"/>
      <c r="E2" s="46"/>
      <c r="F2" s="46"/>
      <c r="G2" s="46"/>
      <c r="H2" s="46"/>
      <c r="I2" s="142"/>
      <c r="J2" s="143"/>
      <c r="K2" s="143"/>
    </row>
    <row r="3" spans="4:11" ht="15">
      <c r="D3" s="144"/>
      <c r="E3" s="145" t="s">
        <v>2</v>
      </c>
      <c r="F3" s="40" t="s">
        <v>2</v>
      </c>
      <c r="G3" s="41"/>
      <c r="H3" s="42"/>
      <c r="I3" s="142"/>
      <c r="J3" s="143"/>
      <c r="K3" s="143"/>
    </row>
    <row r="4" spans="4:11" ht="15">
      <c r="D4" s="146"/>
      <c r="E4" s="145" t="s">
        <v>2</v>
      </c>
      <c r="F4" s="40" t="s">
        <v>2</v>
      </c>
      <c r="G4" s="41"/>
      <c r="H4" s="42"/>
      <c r="I4" s="142"/>
      <c r="J4" s="143"/>
      <c r="K4" s="143"/>
    </row>
    <row r="5" spans="2:11" ht="15">
      <c r="B5" s="147" t="s">
        <v>3</v>
      </c>
      <c r="C5" s="148" t="s">
        <v>4</v>
      </c>
      <c r="D5" s="149" t="s">
        <v>5</v>
      </c>
      <c r="E5" s="145" t="s">
        <v>6</v>
      </c>
      <c r="F5" s="40" t="s">
        <v>197</v>
      </c>
      <c r="G5" s="41"/>
      <c r="H5" s="42"/>
      <c r="I5" s="142"/>
      <c r="J5" s="143"/>
      <c r="K5" s="143"/>
    </row>
    <row r="6" spans="2:11" ht="15">
      <c r="B6" s="147"/>
      <c r="D6" s="146"/>
      <c r="E6" s="145" t="s">
        <v>2</v>
      </c>
      <c r="F6" s="40" t="s">
        <v>2</v>
      </c>
      <c r="G6" s="41"/>
      <c r="H6" s="42"/>
      <c r="I6" s="142"/>
      <c r="J6" s="143"/>
      <c r="K6" s="143"/>
    </row>
    <row r="7" spans="2:11" ht="18">
      <c r="B7" s="38" t="s">
        <v>337</v>
      </c>
      <c r="C7" s="39"/>
      <c r="D7" s="150"/>
      <c r="E7" s="145" t="s">
        <v>2</v>
      </c>
      <c r="F7" s="40" t="s">
        <v>2</v>
      </c>
      <c r="G7" s="41"/>
      <c r="H7" s="42"/>
      <c r="I7" s="142"/>
      <c r="J7" s="43" t="s">
        <v>9</v>
      </c>
      <c r="K7" s="39"/>
    </row>
    <row r="8" spans="4:11" ht="15">
      <c r="D8" s="143"/>
      <c r="E8" s="143"/>
      <c r="F8" s="143"/>
      <c r="G8" s="143"/>
      <c r="H8" s="143"/>
      <c r="I8" s="142"/>
      <c r="J8" s="143"/>
      <c r="K8" s="143"/>
    </row>
    <row r="9" spans="1:11" ht="25.5">
      <c r="A9" s="151" t="s">
        <v>10</v>
      </c>
      <c r="B9" s="152" t="s">
        <v>11</v>
      </c>
      <c r="C9" s="152" t="s">
        <v>12</v>
      </c>
      <c r="D9" s="153" t="s">
        <v>2</v>
      </c>
      <c r="E9" s="154" t="s">
        <v>2</v>
      </c>
      <c r="F9" s="154" t="s">
        <v>6</v>
      </c>
      <c r="G9" s="154" t="s">
        <v>2</v>
      </c>
      <c r="H9" s="155" t="s">
        <v>2</v>
      </c>
      <c r="I9" s="156" t="s">
        <v>13</v>
      </c>
      <c r="J9" s="157" t="s">
        <v>14</v>
      </c>
      <c r="K9" s="157" t="s">
        <v>15</v>
      </c>
    </row>
    <row r="10" spans="1:11" ht="30">
      <c r="A10" s="158">
        <v>7104</v>
      </c>
      <c r="B10" s="159" t="s">
        <v>343</v>
      </c>
      <c r="C10" s="159" t="s">
        <v>281</v>
      </c>
      <c r="D10" s="160" t="s">
        <v>2</v>
      </c>
      <c r="E10" s="161" t="s">
        <v>2</v>
      </c>
      <c r="F10" s="161" t="s">
        <v>344</v>
      </c>
      <c r="G10" s="161" t="s">
        <v>2</v>
      </c>
      <c r="H10" s="162" t="s">
        <v>2</v>
      </c>
      <c r="I10" s="163" t="s">
        <v>2</v>
      </c>
      <c r="J10" s="164">
        <v>64.848484848</v>
      </c>
      <c r="K10" s="165" t="s">
        <v>19</v>
      </c>
    </row>
    <row r="11" spans="1:11" ht="38.25">
      <c r="A11" s="158">
        <v>6574</v>
      </c>
      <c r="B11" s="159" t="s">
        <v>345</v>
      </c>
      <c r="C11" s="159" t="s">
        <v>339</v>
      </c>
      <c r="D11" s="160" t="s">
        <v>2</v>
      </c>
      <c r="E11" s="161" t="s">
        <v>2</v>
      </c>
      <c r="F11" s="161" t="s">
        <v>346</v>
      </c>
      <c r="G11" s="161" t="s">
        <v>2</v>
      </c>
      <c r="H11" s="162" t="s">
        <v>2</v>
      </c>
      <c r="I11" s="163" t="s">
        <v>2</v>
      </c>
      <c r="J11" s="164">
        <v>64.242424242</v>
      </c>
      <c r="K11" s="165" t="s">
        <v>23</v>
      </c>
    </row>
    <row r="12" spans="1:11" ht="30">
      <c r="A12" s="158">
        <v>7019</v>
      </c>
      <c r="B12" s="159" t="s">
        <v>347</v>
      </c>
      <c r="C12" s="159" t="s">
        <v>341</v>
      </c>
      <c r="D12" s="160" t="s">
        <v>2</v>
      </c>
      <c r="E12" s="161" t="s">
        <v>2</v>
      </c>
      <c r="F12" s="161" t="s">
        <v>348</v>
      </c>
      <c r="G12" s="161" t="s">
        <v>2</v>
      </c>
      <c r="H12" s="162" t="s">
        <v>2</v>
      </c>
      <c r="I12" s="163" t="s">
        <v>2</v>
      </c>
      <c r="J12" s="164">
        <v>62.727272727</v>
      </c>
      <c r="K12" s="165" t="s">
        <v>27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conditionalFormatting sqref="K10:K12">
    <cfRule type="expression" priority="1" dxfId="11" stopIfTrue="1">
      <formula>$J$7=$L$1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33.140625" style="0" customWidth="1"/>
    <col min="3" max="3" width="22.00390625" style="0" customWidth="1"/>
    <col min="5" max="5" width="2.28125" style="0" bestFit="1" customWidth="1"/>
    <col min="7" max="7" width="9.00390625" style="0" customWidth="1"/>
  </cols>
  <sheetData>
    <row r="1" spans="3:11" ht="15.75">
      <c r="C1" s="44" t="s">
        <v>0</v>
      </c>
      <c r="D1" s="39"/>
      <c r="E1" s="39"/>
      <c r="F1" s="39"/>
      <c r="G1" s="39"/>
      <c r="H1" s="39"/>
      <c r="I1" s="1"/>
      <c r="J1" s="2"/>
      <c r="K1" s="2"/>
    </row>
    <row r="2" spans="3:11" ht="15">
      <c r="C2" s="45" t="s">
        <v>1</v>
      </c>
      <c r="D2" s="46"/>
      <c r="E2" s="46"/>
      <c r="F2" s="46"/>
      <c r="G2" s="46"/>
      <c r="H2" s="46"/>
      <c r="I2" s="1"/>
      <c r="J2" s="2"/>
      <c r="K2" s="2"/>
    </row>
    <row r="3" spans="4:11" ht="15">
      <c r="D3" s="3"/>
      <c r="E3" s="4" t="s">
        <v>56</v>
      </c>
      <c r="F3" s="40" t="s">
        <v>57</v>
      </c>
      <c r="G3" s="41"/>
      <c r="H3" s="42"/>
      <c r="I3" s="1"/>
      <c r="J3" s="2"/>
      <c r="K3" s="2"/>
    </row>
    <row r="4" spans="4:11" ht="15">
      <c r="D4" s="5"/>
      <c r="E4" s="4" t="s">
        <v>2</v>
      </c>
      <c r="F4" s="40" t="s">
        <v>2</v>
      </c>
      <c r="G4" s="41"/>
      <c r="H4" s="42"/>
      <c r="I4" s="1"/>
      <c r="J4" s="2"/>
      <c r="K4" s="2"/>
    </row>
    <row r="5" spans="2:11" ht="15">
      <c r="B5" s="6" t="s">
        <v>3</v>
      </c>
      <c r="C5" s="7" t="s">
        <v>4</v>
      </c>
      <c r="D5" s="8" t="s">
        <v>5</v>
      </c>
      <c r="E5" s="4" t="s">
        <v>6</v>
      </c>
      <c r="F5" s="40" t="s">
        <v>58</v>
      </c>
      <c r="G5" s="41"/>
      <c r="H5" s="42"/>
      <c r="I5" s="1"/>
      <c r="J5" s="2"/>
      <c r="K5" s="2"/>
    </row>
    <row r="6" spans="2:11" ht="15">
      <c r="B6" s="6"/>
      <c r="D6" s="5"/>
      <c r="E6" s="4" t="s">
        <v>2</v>
      </c>
      <c r="F6" s="40" t="s">
        <v>2</v>
      </c>
      <c r="G6" s="41"/>
      <c r="H6" s="42"/>
      <c r="I6" s="1"/>
      <c r="J6" s="2"/>
      <c r="K6" s="2"/>
    </row>
    <row r="7" spans="2:11" ht="18">
      <c r="B7" s="38" t="s">
        <v>59</v>
      </c>
      <c r="C7" s="39"/>
      <c r="D7" s="9"/>
      <c r="E7" s="4" t="s">
        <v>2</v>
      </c>
      <c r="F7" s="40" t="s">
        <v>2</v>
      </c>
      <c r="G7" s="41"/>
      <c r="H7" s="42"/>
      <c r="I7" s="1"/>
      <c r="J7" s="43" t="s">
        <v>9</v>
      </c>
      <c r="K7" s="39"/>
    </row>
    <row r="8" spans="4:11" ht="15">
      <c r="D8" s="2"/>
      <c r="E8" s="2"/>
      <c r="F8" s="2"/>
      <c r="G8" s="2"/>
      <c r="H8" s="2"/>
      <c r="I8" s="1"/>
      <c r="J8" s="2"/>
      <c r="K8" s="2"/>
    </row>
    <row r="9" spans="1:11" ht="25.5">
      <c r="A9" s="10" t="s">
        <v>10</v>
      </c>
      <c r="B9" s="11" t="s">
        <v>11</v>
      </c>
      <c r="C9" s="11" t="s">
        <v>12</v>
      </c>
      <c r="D9" s="12" t="s">
        <v>56</v>
      </c>
      <c r="E9" s="13" t="s">
        <v>2</v>
      </c>
      <c r="F9" s="13" t="s">
        <v>6</v>
      </c>
      <c r="G9" s="13" t="s">
        <v>2</v>
      </c>
      <c r="H9" s="14" t="s">
        <v>2</v>
      </c>
      <c r="I9" s="15" t="s">
        <v>13</v>
      </c>
      <c r="J9" s="16" t="s">
        <v>14</v>
      </c>
      <c r="K9" s="16" t="s">
        <v>15</v>
      </c>
    </row>
    <row r="10" spans="1:11" ht="30">
      <c r="A10" s="17">
        <v>4743</v>
      </c>
      <c r="B10" s="18" t="s">
        <v>16</v>
      </c>
      <c r="C10" s="18" t="s">
        <v>17</v>
      </c>
      <c r="D10" s="19" t="s">
        <v>60</v>
      </c>
      <c r="E10" s="20" t="s">
        <v>2</v>
      </c>
      <c r="F10" s="20" t="s">
        <v>61</v>
      </c>
      <c r="G10" s="20" t="s">
        <v>2</v>
      </c>
      <c r="H10" s="21" t="s">
        <v>2</v>
      </c>
      <c r="I10" s="22" t="s">
        <v>2</v>
      </c>
      <c r="J10" s="23">
        <v>68.653846154</v>
      </c>
      <c r="K10" s="24" t="s">
        <v>19</v>
      </c>
    </row>
    <row r="11" spans="1:11" ht="30">
      <c r="A11" s="17">
        <v>7101</v>
      </c>
      <c r="B11" s="18" t="s">
        <v>28</v>
      </c>
      <c r="C11" s="25" t="s">
        <v>29</v>
      </c>
      <c r="D11" s="19" t="s">
        <v>62</v>
      </c>
      <c r="E11" s="20" t="s">
        <v>2</v>
      </c>
      <c r="F11" s="20" t="s">
        <v>63</v>
      </c>
      <c r="G11" s="20" t="s">
        <v>2</v>
      </c>
      <c r="H11" s="21" t="s">
        <v>2</v>
      </c>
      <c r="I11" s="22" t="s">
        <v>2</v>
      </c>
      <c r="J11" s="23">
        <v>63.75</v>
      </c>
      <c r="K11" s="24" t="s">
        <v>23</v>
      </c>
    </row>
    <row r="12" spans="1:11" ht="30">
      <c r="A12" s="17">
        <v>6386</v>
      </c>
      <c r="B12" s="18" t="s">
        <v>20</v>
      </c>
      <c r="C12" s="25" t="s">
        <v>21</v>
      </c>
      <c r="D12" s="19" t="s">
        <v>64</v>
      </c>
      <c r="E12" s="20" t="s">
        <v>2</v>
      </c>
      <c r="F12" s="20" t="s">
        <v>65</v>
      </c>
      <c r="G12" s="20" t="s">
        <v>2</v>
      </c>
      <c r="H12" s="21" t="s">
        <v>2</v>
      </c>
      <c r="I12" s="22" t="s">
        <v>2</v>
      </c>
      <c r="J12" s="23">
        <v>63.461538462</v>
      </c>
      <c r="K12" s="24" t="s">
        <v>27</v>
      </c>
    </row>
    <row r="13" spans="1:11" ht="30">
      <c r="A13" s="17">
        <v>6922</v>
      </c>
      <c r="B13" s="18" t="s">
        <v>50</v>
      </c>
      <c r="C13" s="18" t="s">
        <v>51</v>
      </c>
      <c r="D13" s="19" t="s">
        <v>66</v>
      </c>
      <c r="E13" s="20" t="s">
        <v>2</v>
      </c>
      <c r="F13" s="20" t="s">
        <v>67</v>
      </c>
      <c r="G13" s="20" t="s">
        <v>2</v>
      </c>
      <c r="H13" s="21" t="s">
        <v>2</v>
      </c>
      <c r="I13" s="22" t="s">
        <v>2</v>
      </c>
      <c r="J13" s="23">
        <v>62.596153846</v>
      </c>
      <c r="K13" s="24" t="s">
        <v>68</v>
      </c>
    </row>
    <row r="14" spans="1:11" ht="30">
      <c r="A14" s="17">
        <v>6676</v>
      </c>
      <c r="B14" s="18" t="s">
        <v>38</v>
      </c>
      <c r="C14" s="18" t="s">
        <v>39</v>
      </c>
      <c r="D14" s="19" t="s">
        <v>69</v>
      </c>
      <c r="E14" s="20" t="s">
        <v>2</v>
      </c>
      <c r="F14" s="20" t="s">
        <v>70</v>
      </c>
      <c r="G14" s="20" t="s">
        <v>2</v>
      </c>
      <c r="H14" s="21" t="s">
        <v>2</v>
      </c>
      <c r="I14" s="22" t="s">
        <v>2</v>
      </c>
      <c r="J14" s="23">
        <v>62.596153846</v>
      </c>
      <c r="K14" s="24" t="s">
        <v>68</v>
      </c>
    </row>
    <row r="15" spans="1:11" ht="30">
      <c r="A15" s="17">
        <v>7243</v>
      </c>
      <c r="B15" s="18" t="s">
        <v>24</v>
      </c>
      <c r="C15" s="25" t="s">
        <v>25</v>
      </c>
      <c r="D15" s="19" t="s">
        <v>71</v>
      </c>
      <c r="E15" s="20" t="s">
        <v>2</v>
      </c>
      <c r="F15" s="20" t="s">
        <v>72</v>
      </c>
      <c r="G15" s="20" t="s">
        <v>2</v>
      </c>
      <c r="H15" s="21" t="s">
        <v>2</v>
      </c>
      <c r="I15" s="22" t="s">
        <v>2</v>
      </c>
      <c r="J15" s="23">
        <v>62.403846154</v>
      </c>
      <c r="K15" s="24" t="s">
        <v>73</v>
      </c>
    </row>
    <row r="16" spans="1:11" ht="30">
      <c r="A16" s="17">
        <v>5546</v>
      </c>
      <c r="B16" s="18" t="s">
        <v>32</v>
      </c>
      <c r="C16" s="25" t="s">
        <v>33</v>
      </c>
      <c r="D16" s="19" t="s">
        <v>74</v>
      </c>
      <c r="E16" s="20" t="s">
        <v>2</v>
      </c>
      <c r="F16" s="20" t="s">
        <v>75</v>
      </c>
      <c r="G16" s="20" t="s">
        <v>2</v>
      </c>
      <c r="H16" s="21" t="s">
        <v>2</v>
      </c>
      <c r="I16" s="22" t="s">
        <v>2</v>
      </c>
      <c r="J16" s="23">
        <v>61.730769231</v>
      </c>
      <c r="K16" s="24" t="s">
        <v>76</v>
      </c>
    </row>
    <row r="17" spans="1:11" ht="30">
      <c r="A17" s="17">
        <v>6692</v>
      </c>
      <c r="B17" s="18" t="s">
        <v>42</v>
      </c>
      <c r="C17" s="25" t="s">
        <v>43</v>
      </c>
      <c r="D17" s="19" t="s">
        <v>77</v>
      </c>
      <c r="E17" s="20" t="s">
        <v>2</v>
      </c>
      <c r="F17" s="20" t="s">
        <v>78</v>
      </c>
      <c r="G17" s="20" t="s">
        <v>2</v>
      </c>
      <c r="H17" s="21" t="s">
        <v>2</v>
      </c>
      <c r="I17" s="22" t="s">
        <v>2</v>
      </c>
      <c r="J17" s="23">
        <v>61.730769231</v>
      </c>
      <c r="K17" s="24" t="s">
        <v>76</v>
      </c>
    </row>
    <row r="18" spans="1:11" ht="30">
      <c r="A18" s="17">
        <v>7126</v>
      </c>
      <c r="B18" s="18" t="s">
        <v>46</v>
      </c>
      <c r="C18" s="18" t="s">
        <v>47</v>
      </c>
      <c r="D18" s="19" t="s">
        <v>79</v>
      </c>
      <c r="E18" s="20" t="s">
        <v>2</v>
      </c>
      <c r="F18" s="20" t="s">
        <v>80</v>
      </c>
      <c r="G18" s="20" t="s">
        <v>2</v>
      </c>
      <c r="H18" s="21" t="s">
        <v>2</v>
      </c>
      <c r="I18" s="22" t="s">
        <v>2</v>
      </c>
      <c r="J18" s="23">
        <v>59.423076923</v>
      </c>
      <c r="K18" s="24" t="s">
        <v>49</v>
      </c>
    </row>
    <row r="19" spans="1:11" ht="30">
      <c r="A19" s="17">
        <v>6840</v>
      </c>
      <c r="B19" s="18" t="s">
        <v>36</v>
      </c>
      <c r="C19" s="25" t="s">
        <v>37</v>
      </c>
      <c r="D19" s="19" t="s">
        <v>81</v>
      </c>
      <c r="E19" s="20" t="s">
        <v>2</v>
      </c>
      <c r="F19" s="20" t="s">
        <v>82</v>
      </c>
      <c r="G19" s="20" t="s">
        <v>2</v>
      </c>
      <c r="H19" s="21" t="s">
        <v>2</v>
      </c>
      <c r="I19" s="22" t="s">
        <v>2</v>
      </c>
      <c r="J19" s="23">
        <v>58.269230769</v>
      </c>
      <c r="K19" s="24" t="s">
        <v>83</v>
      </c>
    </row>
    <row r="20" spans="1:11" ht="25.5">
      <c r="A20" s="17">
        <v>7082</v>
      </c>
      <c r="B20" s="18" t="s">
        <v>53</v>
      </c>
      <c r="C20" s="25" t="s">
        <v>54</v>
      </c>
      <c r="D20" s="19" t="s">
        <v>2</v>
      </c>
      <c r="E20" s="20" t="s">
        <v>2</v>
      </c>
      <c r="F20" s="20" t="s">
        <v>2</v>
      </c>
      <c r="G20" s="20" t="s">
        <v>2</v>
      </c>
      <c r="H20" s="21" t="s">
        <v>2</v>
      </c>
      <c r="I20" s="22" t="s">
        <v>2</v>
      </c>
      <c r="J20" s="23" t="s">
        <v>55</v>
      </c>
      <c r="K20" s="24" t="s">
        <v>2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conditionalFormatting sqref="K10:K20">
    <cfRule type="expression" priority="1" dxfId="11" stopIfTrue="1">
      <formula>$J$7=$L$1</formula>
    </cfRule>
  </conditionalFormatting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E16" sqref="E16"/>
    </sheetView>
  </sheetViews>
  <sheetFormatPr defaultColWidth="9.140625" defaultRowHeight="15"/>
  <cols>
    <col min="2" max="2" width="24.7109375" style="0" bestFit="1" customWidth="1"/>
    <col min="3" max="3" width="16.140625" style="0" bestFit="1" customWidth="1"/>
  </cols>
  <sheetData>
    <row r="1" spans="1:11" ht="15.75">
      <c r="A1" s="141"/>
      <c r="B1" s="141"/>
      <c r="C1" s="44" t="s">
        <v>0</v>
      </c>
      <c r="D1" s="39"/>
      <c r="E1" s="39"/>
      <c r="F1" s="39"/>
      <c r="G1" s="39"/>
      <c r="H1" s="39"/>
      <c r="I1" s="142"/>
      <c r="J1" s="143"/>
      <c r="K1" s="143"/>
    </row>
    <row r="2" spans="1:11" ht="15">
      <c r="A2" s="141"/>
      <c r="B2" s="141"/>
      <c r="C2" s="45" t="s">
        <v>1</v>
      </c>
      <c r="D2" s="46"/>
      <c r="E2" s="46"/>
      <c r="F2" s="46"/>
      <c r="G2" s="46"/>
      <c r="H2" s="46"/>
      <c r="I2" s="142"/>
      <c r="J2" s="143"/>
      <c r="K2" s="143"/>
    </row>
    <row r="3" spans="1:11" ht="15">
      <c r="A3" s="141"/>
      <c r="B3" s="141"/>
      <c r="C3" s="141"/>
      <c r="D3" s="144"/>
      <c r="E3" s="145" t="s">
        <v>2</v>
      </c>
      <c r="F3" s="40" t="s">
        <v>2</v>
      </c>
      <c r="G3" s="41"/>
      <c r="H3" s="42"/>
      <c r="I3" s="142"/>
      <c r="J3" s="143"/>
      <c r="K3" s="143"/>
    </row>
    <row r="4" spans="1:11" ht="15">
      <c r="A4" s="141"/>
      <c r="B4" s="141"/>
      <c r="C4" s="141"/>
      <c r="D4" s="146"/>
      <c r="E4" s="145" t="s">
        <v>2</v>
      </c>
      <c r="F4" s="40" t="s">
        <v>2</v>
      </c>
      <c r="G4" s="41"/>
      <c r="H4" s="42"/>
      <c r="I4" s="142"/>
      <c r="J4" s="143"/>
      <c r="K4" s="143"/>
    </row>
    <row r="5" spans="1:11" ht="15">
      <c r="A5" s="141"/>
      <c r="B5" s="147" t="s">
        <v>3</v>
      </c>
      <c r="C5" s="148" t="s">
        <v>4</v>
      </c>
      <c r="D5" s="149" t="s">
        <v>5</v>
      </c>
      <c r="E5" s="145" t="s">
        <v>6</v>
      </c>
      <c r="F5" s="40" t="s">
        <v>58</v>
      </c>
      <c r="G5" s="41"/>
      <c r="H5" s="42"/>
      <c r="I5" s="142"/>
      <c r="J5" s="143"/>
      <c r="K5" s="143"/>
    </row>
    <row r="6" spans="1:11" ht="15">
      <c r="A6" s="141"/>
      <c r="B6" s="147"/>
      <c r="C6" s="141"/>
      <c r="D6" s="146"/>
      <c r="E6" s="145" t="s">
        <v>2</v>
      </c>
      <c r="F6" s="40" t="s">
        <v>2</v>
      </c>
      <c r="G6" s="41"/>
      <c r="H6" s="42"/>
      <c r="I6" s="142"/>
      <c r="J6" s="143"/>
      <c r="K6" s="143"/>
    </row>
    <row r="7" spans="1:11" ht="18">
      <c r="A7" s="141"/>
      <c r="B7" s="38" t="s">
        <v>349</v>
      </c>
      <c r="C7" s="39"/>
      <c r="D7" s="150"/>
      <c r="E7" s="145" t="s">
        <v>314</v>
      </c>
      <c r="F7" s="40" t="s">
        <v>57</v>
      </c>
      <c r="G7" s="41"/>
      <c r="H7" s="42"/>
      <c r="I7" s="142"/>
      <c r="J7" s="43" t="s">
        <v>9</v>
      </c>
      <c r="K7" s="39"/>
    </row>
    <row r="8" spans="1:11" ht="15">
      <c r="A8" s="141"/>
      <c r="B8" s="141"/>
      <c r="C8" s="141"/>
      <c r="D8" s="143"/>
      <c r="E8" s="143"/>
      <c r="F8" s="143"/>
      <c r="G8" s="143"/>
      <c r="H8" s="143"/>
      <c r="I8" s="142"/>
      <c r="J8" s="143"/>
      <c r="K8" s="143"/>
    </row>
    <row r="9" spans="1:11" ht="25.5">
      <c r="A9" s="151" t="s">
        <v>10</v>
      </c>
      <c r="B9" s="152" t="s">
        <v>11</v>
      </c>
      <c r="C9" s="152" t="s">
        <v>12</v>
      </c>
      <c r="D9" s="153" t="s">
        <v>2</v>
      </c>
      <c r="E9" s="154" t="s">
        <v>2</v>
      </c>
      <c r="F9" s="154" t="s">
        <v>6</v>
      </c>
      <c r="G9" s="154" t="s">
        <v>2</v>
      </c>
      <c r="H9" s="155" t="s">
        <v>314</v>
      </c>
      <c r="I9" s="156" t="s">
        <v>13</v>
      </c>
      <c r="J9" s="157" t="s">
        <v>14</v>
      </c>
      <c r="K9" s="157" t="s">
        <v>15</v>
      </c>
    </row>
    <row r="10" spans="1:11" ht="30">
      <c r="A10" s="158">
        <v>7019</v>
      </c>
      <c r="B10" s="159" t="s">
        <v>347</v>
      </c>
      <c r="C10" s="159" t="s">
        <v>341</v>
      </c>
      <c r="D10" s="160" t="s">
        <v>2</v>
      </c>
      <c r="E10" s="161" t="s">
        <v>2</v>
      </c>
      <c r="F10" s="161" t="s">
        <v>350</v>
      </c>
      <c r="G10" s="161" t="s">
        <v>2</v>
      </c>
      <c r="H10" s="162" t="s">
        <v>351</v>
      </c>
      <c r="I10" s="163" t="s">
        <v>2</v>
      </c>
      <c r="J10" s="164">
        <v>64.928571429</v>
      </c>
      <c r="K10" s="165" t="s">
        <v>19</v>
      </c>
    </row>
    <row r="11" spans="1:11" ht="38.25">
      <c r="A11" s="158">
        <v>6574</v>
      </c>
      <c r="B11" s="159" t="s">
        <v>345</v>
      </c>
      <c r="C11" s="159" t="s">
        <v>339</v>
      </c>
      <c r="D11" s="160" t="s">
        <v>2</v>
      </c>
      <c r="E11" s="161" t="s">
        <v>2</v>
      </c>
      <c r="F11" s="161" t="s">
        <v>352</v>
      </c>
      <c r="G11" s="161" t="s">
        <v>2</v>
      </c>
      <c r="H11" s="162" t="s">
        <v>353</v>
      </c>
      <c r="I11" s="163" t="s">
        <v>2</v>
      </c>
      <c r="J11" s="164">
        <v>64.857142857</v>
      </c>
      <c r="K11" s="165" t="s">
        <v>23</v>
      </c>
    </row>
    <row r="12" spans="1:11" ht="38.25">
      <c r="A12" s="158">
        <v>7104</v>
      </c>
      <c r="B12" s="159" t="s">
        <v>343</v>
      </c>
      <c r="C12" s="159" t="s">
        <v>281</v>
      </c>
      <c r="D12" s="160" t="s">
        <v>2</v>
      </c>
      <c r="E12" s="161" t="s">
        <v>2</v>
      </c>
      <c r="F12" s="161" t="s">
        <v>354</v>
      </c>
      <c r="G12" s="161" t="s">
        <v>2</v>
      </c>
      <c r="H12" s="162" t="s">
        <v>355</v>
      </c>
      <c r="I12" s="163" t="s">
        <v>2</v>
      </c>
      <c r="J12" s="164">
        <v>60.642857143</v>
      </c>
      <c r="K12" s="165" t="s">
        <v>27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conditionalFormatting sqref="K10:K12">
    <cfRule type="expression" priority="1" dxfId="11" stopIfTrue="1">
      <formula>$J$7=$L$1</formula>
    </cfRule>
  </conditionalFormatting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0.8515625" style="0" customWidth="1"/>
    <col min="2" max="2" width="16.421875" style="0" bestFit="1" customWidth="1"/>
    <col min="3" max="3" width="35.57421875" style="0" bestFit="1" customWidth="1"/>
    <col min="4" max="4" width="8.421875" style="0" bestFit="1" customWidth="1"/>
    <col min="5" max="5" width="8.8515625" style="0" bestFit="1" customWidth="1"/>
    <col min="6" max="10" width="8.421875" style="0" bestFit="1" customWidth="1"/>
    <col min="11" max="11" width="17.8515625" style="0" bestFit="1" customWidth="1"/>
  </cols>
  <sheetData>
    <row r="1" spans="1:11" ht="15.75">
      <c r="A1" s="167" t="s">
        <v>0</v>
      </c>
      <c r="B1" s="27"/>
      <c r="C1" s="27"/>
      <c r="D1" s="27"/>
      <c r="E1" s="28"/>
      <c r="F1" s="29"/>
      <c r="G1" s="47"/>
      <c r="H1" s="47"/>
      <c r="I1" s="47"/>
      <c r="J1" s="47"/>
      <c r="K1" s="48" t="s">
        <v>84</v>
      </c>
    </row>
    <row r="2" spans="1:11" ht="15">
      <c r="A2" s="36" t="s">
        <v>258</v>
      </c>
      <c r="B2" s="27"/>
      <c r="C2" s="27"/>
      <c r="D2" s="27"/>
      <c r="E2" s="28"/>
      <c r="F2" s="29"/>
      <c r="G2" s="47"/>
      <c r="H2" s="47"/>
      <c r="I2" s="47"/>
      <c r="J2" s="47"/>
      <c r="K2" s="47"/>
    </row>
    <row r="3" spans="1:11" ht="15">
      <c r="A3" s="64" t="s">
        <v>337</v>
      </c>
      <c r="B3" s="27"/>
      <c r="C3" s="27"/>
      <c r="D3" s="27"/>
      <c r="E3" s="28"/>
      <c r="F3" s="29"/>
      <c r="G3" s="47"/>
      <c r="H3" s="47"/>
      <c r="I3" s="47"/>
      <c r="J3" s="47"/>
      <c r="K3" s="47"/>
    </row>
    <row r="4" spans="1:11" ht="15">
      <c r="A4" s="30" t="s">
        <v>87</v>
      </c>
      <c r="B4" s="30" t="s">
        <v>12</v>
      </c>
      <c r="C4" s="30" t="s">
        <v>88</v>
      </c>
      <c r="D4" s="30"/>
      <c r="E4" s="31" t="s">
        <v>89</v>
      </c>
      <c r="F4" s="32" t="s">
        <v>90</v>
      </c>
      <c r="G4" s="47"/>
      <c r="H4" s="47"/>
      <c r="I4" s="47"/>
      <c r="J4" s="47"/>
      <c r="K4" s="47"/>
    </row>
    <row r="5" spans="1:11" ht="15">
      <c r="A5" s="33" t="s">
        <v>338</v>
      </c>
      <c r="B5" s="33" t="s">
        <v>339</v>
      </c>
      <c r="C5" s="27" t="str">
        <f>A5&amp;B5</f>
        <v>Blanco Park WildcardSHEARER, Felicity</v>
      </c>
      <c r="D5" s="27"/>
      <c r="E5" s="28">
        <v>68</v>
      </c>
      <c r="F5" s="28"/>
      <c r="G5" s="34"/>
      <c r="H5" s="29"/>
      <c r="I5" s="34"/>
      <c r="J5" s="29"/>
      <c r="K5" s="34">
        <v>1</v>
      </c>
    </row>
    <row r="6" spans="1:11" ht="15">
      <c r="A6" s="33" t="s">
        <v>340</v>
      </c>
      <c r="B6" s="33" t="s">
        <v>341</v>
      </c>
      <c r="C6" s="27" t="str">
        <f>A6&amp;B6</f>
        <v>Kinnordy GyronWICKHAM, Holly</v>
      </c>
      <c r="D6" s="27"/>
      <c r="E6" s="28">
        <v>68</v>
      </c>
      <c r="F6" s="28"/>
      <c r="G6" s="34"/>
      <c r="H6" s="29"/>
      <c r="I6" s="34"/>
      <c r="J6" s="29"/>
      <c r="K6" s="34">
        <v>2</v>
      </c>
    </row>
    <row r="7" spans="1:11" ht="15">
      <c r="A7" s="33" t="s">
        <v>342</v>
      </c>
      <c r="B7" s="33" t="s">
        <v>281</v>
      </c>
      <c r="C7" s="27" t="str">
        <f>A7&amp;B7</f>
        <v>Emmaville DecoyDOMROW, Freya</v>
      </c>
      <c r="D7" s="27"/>
      <c r="E7" s="28">
        <v>68</v>
      </c>
      <c r="F7" s="28"/>
      <c r="G7" s="34"/>
      <c r="H7" s="29"/>
      <c r="I7" s="34"/>
      <c r="J7" s="29"/>
      <c r="K7" s="34">
        <v>3</v>
      </c>
    </row>
  </sheetData>
  <sheetProtection/>
  <mergeCells count="5">
    <mergeCell ref="G1:G4"/>
    <mergeCell ref="H1:H4"/>
    <mergeCell ref="I1:I4"/>
    <mergeCell ref="J1:J4"/>
    <mergeCell ref="K1:K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E17" sqref="E17"/>
    </sheetView>
  </sheetViews>
  <sheetFormatPr defaultColWidth="9.140625" defaultRowHeight="15"/>
  <cols>
    <col min="2" max="2" width="24.7109375" style="0" bestFit="1" customWidth="1"/>
    <col min="3" max="3" width="16.140625" style="0" bestFit="1" customWidth="1"/>
  </cols>
  <sheetData>
    <row r="1" spans="1:11" ht="15.75">
      <c r="A1" s="141"/>
      <c r="B1" s="141"/>
      <c r="C1" s="44" t="s">
        <v>0</v>
      </c>
      <c r="D1" s="39"/>
      <c r="E1" s="39"/>
      <c r="F1" s="39"/>
      <c r="G1" s="39"/>
      <c r="H1" s="39"/>
      <c r="I1" s="142"/>
      <c r="J1" s="143"/>
      <c r="K1" s="143"/>
    </row>
    <row r="2" spans="1:11" ht="15">
      <c r="A2" s="141"/>
      <c r="B2" s="141"/>
      <c r="C2" s="45" t="s">
        <v>1</v>
      </c>
      <c r="D2" s="46"/>
      <c r="E2" s="46"/>
      <c r="F2" s="46"/>
      <c r="G2" s="46"/>
      <c r="H2" s="46"/>
      <c r="I2" s="142"/>
      <c r="J2" s="143"/>
      <c r="K2" s="143"/>
    </row>
    <row r="3" spans="1:11" ht="15">
      <c r="A3" s="141"/>
      <c r="B3" s="141"/>
      <c r="C3" s="141"/>
      <c r="D3" s="144"/>
      <c r="E3" s="145" t="s">
        <v>2</v>
      </c>
      <c r="F3" s="40" t="s">
        <v>2</v>
      </c>
      <c r="G3" s="41"/>
      <c r="H3" s="42"/>
      <c r="I3" s="142"/>
      <c r="J3" s="143"/>
      <c r="K3" s="143"/>
    </row>
    <row r="4" spans="1:11" ht="15">
      <c r="A4" s="141"/>
      <c r="B4" s="141"/>
      <c r="C4" s="141"/>
      <c r="D4" s="146"/>
      <c r="E4" s="145" t="s">
        <v>2</v>
      </c>
      <c r="F4" s="40" t="s">
        <v>2</v>
      </c>
      <c r="G4" s="41"/>
      <c r="H4" s="42"/>
      <c r="I4" s="142"/>
      <c r="J4" s="143"/>
      <c r="K4" s="143"/>
    </row>
    <row r="5" spans="1:11" ht="15">
      <c r="A5" s="141"/>
      <c r="B5" s="147" t="s">
        <v>3</v>
      </c>
      <c r="C5" s="148" t="s">
        <v>4</v>
      </c>
      <c r="D5" s="149" t="s">
        <v>5</v>
      </c>
      <c r="E5" s="145" t="s">
        <v>6</v>
      </c>
      <c r="F5" s="40" t="s">
        <v>197</v>
      </c>
      <c r="G5" s="41"/>
      <c r="H5" s="42"/>
      <c r="I5" s="142"/>
      <c r="J5" s="143"/>
      <c r="K5" s="143"/>
    </row>
    <row r="6" spans="1:11" ht="15">
      <c r="A6" s="141"/>
      <c r="B6" s="147"/>
      <c r="C6" s="141"/>
      <c r="D6" s="146"/>
      <c r="E6" s="145" t="s">
        <v>2</v>
      </c>
      <c r="F6" s="40" t="s">
        <v>2</v>
      </c>
      <c r="G6" s="41"/>
      <c r="H6" s="42"/>
      <c r="I6" s="142"/>
      <c r="J6" s="143"/>
      <c r="K6" s="143"/>
    </row>
    <row r="7" spans="1:11" ht="18">
      <c r="A7" s="141"/>
      <c r="B7" s="38" t="s">
        <v>356</v>
      </c>
      <c r="C7" s="39"/>
      <c r="D7" s="150"/>
      <c r="E7" s="145" t="s">
        <v>2</v>
      </c>
      <c r="F7" s="40" t="s">
        <v>2</v>
      </c>
      <c r="G7" s="41"/>
      <c r="H7" s="42"/>
      <c r="I7" s="142"/>
      <c r="J7" s="43" t="s">
        <v>9</v>
      </c>
      <c r="K7" s="39"/>
    </row>
    <row r="8" spans="1:11" ht="15">
      <c r="A8" s="141"/>
      <c r="B8" s="141"/>
      <c r="C8" s="141"/>
      <c r="D8" s="143"/>
      <c r="E8" s="143"/>
      <c r="F8" s="143"/>
      <c r="G8" s="143"/>
      <c r="H8" s="143"/>
      <c r="I8" s="142"/>
      <c r="J8" s="143"/>
      <c r="K8" s="143"/>
    </row>
    <row r="9" spans="1:11" ht="38.25">
      <c r="A9" s="151" t="s">
        <v>10</v>
      </c>
      <c r="B9" s="152" t="s">
        <v>11</v>
      </c>
      <c r="C9" s="152" t="s">
        <v>12</v>
      </c>
      <c r="D9" s="153" t="s">
        <v>2</v>
      </c>
      <c r="E9" s="154" t="s">
        <v>2</v>
      </c>
      <c r="F9" s="154" t="s">
        <v>6</v>
      </c>
      <c r="G9" s="154" t="s">
        <v>2</v>
      </c>
      <c r="H9" s="155" t="s">
        <v>2</v>
      </c>
      <c r="I9" s="156" t="s">
        <v>13</v>
      </c>
      <c r="J9" s="157" t="s">
        <v>14</v>
      </c>
      <c r="K9" s="157" t="s">
        <v>15</v>
      </c>
    </row>
    <row r="10" spans="1:11" ht="30">
      <c r="A10" s="158">
        <v>6304</v>
      </c>
      <c r="B10" s="159" t="s">
        <v>357</v>
      </c>
      <c r="C10" s="159" t="s">
        <v>145</v>
      </c>
      <c r="D10" s="160" t="s">
        <v>2</v>
      </c>
      <c r="E10" s="161" t="s">
        <v>2</v>
      </c>
      <c r="F10" s="161" t="s">
        <v>358</v>
      </c>
      <c r="G10" s="161" t="s">
        <v>2</v>
      </c>
      <c r="H10" s="162" t="s">
        <v>2</v>
      </c>
      <c r="I10" s="163" t="s">
        <v>2</v>
      </c>
      <c r="J10" s="164">
        <v>66.710526316</v>
      </c>
      <c r="K10" s="165" t="s">
        <v>19</v>
      </c>
    </row>
    <row r="11" spans="1:11" ht="38.25">
      <c r="A11" s="158">
        <v>6574</v>
      </c>
      <c r="B11" s="159" t="s">
        <v>345</v>
      </c>
      <c r="C11" s="159" t="s">
        <v>339</v>
      </c>
      <c r="D11" s="160" t="s">
        <v>2</v>
      </c>
      <c r="E11" s="161" t="s">
        <v>2</v>
      </c>
      <c r="F11" s="161" t="s">
        <v>359</v>
      </c>
      <c r="G11" s="161" t="s">
        <v>2</v>
      </c>
      <c r="H11" s="162" t="s">
        <v>2</v>
      </c>
      <c r="I11" s="163" t="s">
        <v>2</v>
      </c>
      <c r="J11" s="164">
        <v>66.578947368</v>
      </c>
      <c r="K11" s="165" t="s">
        <v>23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conditionalFormatting sqref="K10:K11">
    <cfRule type="expression" priority="1" dxfId="11" stopIfTrue="1">
      <formula>$J$7=$L$1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15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24.140625" style="0" bestFit="1" customWidth="1"/>
    <col min="2" max="2" width="16.57421875" style="0" bestFit="1" customWidth="1"/>
    <col min="3" max="3" width="38.8515625" style="0" bestFit="1" customWidth="1"/>
    <col min="4" max="4" width="8.421875" style="0" bestFit="1" customWidth="1"/>
    <col min="5" max="5" width="8.8515625" style="0" bestFit="1" customWidth="1"/>
    <col min="6" max="6" width="8.421875" style="0" bestFit="1" customWidth="1"/>
    <col min="7" max="10" width="10.57421875" style="0" customWidth="1"/>
    <col min="11" max="11" width="17.8515625" style="0" bestFit="1" customWidth="1"/>
  </cols>
  <sheetData>
    <row r="1" spans="1:66" s="27" customFormat="1" ht="15.75" customHeight="1">
      <c r="A1" s="50" t="s">
        <v>0</v>
      </c>
      <c r="B1" s="50"/>
      <c r="C1" s="50"/>
      <c r="E1" s="28"/>
      <c r="F1" s="29"/>
      <c r="G1" s="47" t="s">
        <v>8</v>
      </c>
      <c r="H1" s="47"/>
      <c r="I1" s="47" t="s">
        <v>59</v>
      </c>
      <c r="J1" s="47"/>
      <c r="K1" s="48" t="s">
        <v>84</v>
      </c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</row>
    <row r="2" spans="1:66" s="27" customFormat="1" ht="15">
      <c r="A2" s="49" t="s">
        <v>85</v>
      </c>
      <c r="B2" s="49"/>
      <c r="C2" s="49"/>
      <c r="E2" s="28"/>
      <c r="F2" s="29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</row>
    <row r="3" spans="1:66" s="27" customFormat="1" ht="15">
      <c r="A3" s="49" t="s">
        <v>86</v>
      </c>
      <c r="B3" s="49"/>
      <c r="C3" s="49"/>
      <c r="E3" s="28"/>
      <c r="F3" s="29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</row>
    <row r="4" spans="5:66" s="27" customFormat="1" ht="15">
      <c r="E4" s="28"/>
      <c r="F4" s="29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</row>
    <row r="5" spans="1:66" s="27" customFormat="1" ht="15">
      <c r="A5" s="30" t="s">
        <v>87</v>
      </c>
      <c r="B5" s="30" t="s">
        <v>12</v>
      </c>
      <c r="C5" s="30" t="s">
        <v>88</v>
      </c>
      <c r="D5" s="30"/>
      <c r="E5" s="31" t="s">
        <v>89</v>
      </c>
      <c r="F5" s="32" t="s">
        <v>90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</row>
    <row r="6" spans="1:66" s="27" customFormat="1" ht="15">
      <c r="A6" s="33" t="s">
        <v>91</v>
      </c>
      <c r="B6" s="33" t="s">
        <v>17</v>
      </c>
      <c r="C6" s="27" t="s">
        <v>92</v>
      </c>
      <c r="D6" s="27" t="e">
        <v>#VALUE!</v>
      </c>
      <c r="E6" s="28">
        <v>70</v>
      </c>
      <c r="F6" s="28" t="e">
        <v>#VALUE!</v>
      </c>
      <c r="G6" s="34" t="e">
        <v>#VALUE!</v>
      </c>
      <c r="H6" s="29" t="e">
        <v>#VALUE!</v>
      </c>
      <c r="I6" s="34" t="e">
        <v>#VALUE!</v>
      </c>
      <c r="J6" s="29" t="e">
        <v>#VALUE!</v>
      </c>
      <c r="K6" s="34">
        <v>1</v>
      </c>
      <c r="L6" s="29"/>
      <c r="M6" s="34"/>
      <c r="N6" s="29"/>
      <c r="O6" s="34"/>
      <c r="P6" s="29"/>
      <c r="Q6" s="34"/>
      <c r="R6" s="29"/>
      <c r="S6" s="34"/>
      <c r="T6" s="29"/>
      <c r="U6" s="34"/>
      <c r="V6" s="29"/>
      <c r="W6" s="34"/>
      <c r="X6" s="29"/>
      <c r="Y6" s="34"/>
      <c r="Z6" s="29"/>
      <c r="AA6" s="34"/>
      <c r="AB6" s="29"/>
      <c r="AC6" s="34"/>
      <c r="AD6" s="29"/>
      <c r="AE6" s="34"/>
      <c r="AF6" s="29"/>
      <c r="AG6" s="34"/>
      <c r="AH6" s="29"/>
      <c r="AI6" s="34"/>
      <c r="AJ6" s="29"/>
      <c r="AK6" s="34"/>
      <c r="AL6" s="29"/>
      <c r="AM6" s="34"/>
      <c r="AN6" s="29"/>
      <c r="AO6" s="34"/>
      <c r="AP6" s="29"/>
      <c r="AQ6" s="34"/>
      <c r="AR6" s="29"/>
      <c r="AS6" s="34"/>
      <c r="AT6" s="29"/>
      <c r="AU6" s="34"/>
      <c r="AV6" s="29"/>
      <c r="AW6" s="34"/>
      <c r="AX6" s="29"/>
      <c r="AY6" s="34"/>
      <c r="AZ6" s="29"/>
      <c r="BA6" s="34"/>
      <c r="BB6" s="29"/>
      <c r="BC6" s="34"/>
      <c r="BD6" s="29"/>
      <c r="BE6" s="34"/>
      <c r="BF6" s="29"/>
      <c r="BG6" s="34"/>
      <c r="BH6" s="29"/>
      <c r="BI6" s="34"/>
      <c r="BJ6" s="29"/>
      <c r="BK6" s="34"/>
      <c r="BL6" s="29"/>
      <c r="BM6" s="34"/>
      <c r="BN6" s="29"/>
    </row>
    <row r="7" spans="1:66" s="27" customFormat="1" ht="15">
      <c r="A7" s="33" t="s">
        <v>93</v>
      </c>
      <c r="B7" s="33" t="s">
        <v>21</v>
      </c>
      <c r="C7" s="27" t="s">
        <v>94</v>
      </c>
      <c r="D7" s="27" t="e">
        <v>#VALUE!</v>
      </c>
      <c r="E7" s="28">
        <v>67</v>
      </c>
      <c r="F7" s="28" t="e">
        <v>#VALUE!</v>
      </c>
      <c r="G7" s="34" t="e">
        <v>#VALUE!</v>
      </c>
      <c r="H7" s="29" t="e">
        <v>#VALUE!</v>
      </c>
      <c r="I7" s="34" t="e">
        <v>#VALUE!</v>
      </c>
      <c r="J7" s="29" t="e">
        <v>#VALUE!</v>
      </c>
      <c r="K7" s="34">
        <v>2</v>
      </c>
      <c r="L7" s="29"/>
      <c r="M7" s="34"/>
      <c r="N7" s="29"/>
      <c r="O7" s="34"/>
      <c r="P7" s="29"/>
      <c r="Q7" s="34"/>
      <c r="R7" s="29"/>
      <c r="S7" s="34"/>
      <c r="T7" s="29"/>
      <c r="U7" s="34"/>
      <c r="V7" s="29"/>
      <c r="W7" s="34"/>
      <c r="X7" s="29"/>
      <c r="Y7" s="34"/>
      <c r="Z7" s="29"/>
      <c r="AA7" s="34"/>
      <c r="AB7" s="29"/>
      <c r="AC7" s="34"/>
      <c r="AD7" s="29"/>
      <c r="AE7" s="34"/>
      <c r="AF7" s="29"/>
      <c r="AG7" s="34"/>
      <c r="AH7" s="29"/>
      <c r="AI7" s="34"/>
      <c r="AJ7" s="29"/>
      <c r="AK7" s="34"/>
      <c r="AL7" s="29"/>
      <c r="AM7" s="34"/>
      <c r="AN7" s="29"/>
      <c r="AO7" s="34"/>
      <c r="AP7" s="29"/>
      <c r="AQ7" s="34"/>
      <c r="AR7" s="29"/>
      <c r="AS7" s="34"/>
      <c r="AT7" s="29"/>
      <c r="AU7" s="34"/>
      <c r="AV7" s="29"/>
      <c r="AW7" s="34"/>
      <c r="AX7" s="29"/>
      <c r="AY7" s="34"/>
      <c r="AZ7" s="29"/>
      <c r="BA7" s="34"/>
      <c r="BB7" s="29"/>
      <c r="BC7" s="34"/>
      <c r="BD7" s="29"/>
      <c r="BE7" s="34"/>
      <c r="BF7" s="29"/>
      <c r="BG7" s="34"/>
      <c r="BH7" s="29"/>
      <c r="BI7" s="34"/>
      <c r="BJ7" s="29"/>
      <c r="BK7" s="34"/>
      <c r="BL7" s="29"/>
      <c r="BM7" s="34"/>
      <c r="BN7" s="29"/>
    </row>
    <row r="8" spans="1:66" s="27" customFormat="1" ht="15">
      <c r="A8" s="33" t="s">
        <v>95</v>
      </c>
      <c r="B8" s="33" t="s">
        <v>29</v>
      </c>
      <c r="C8" s="27" t="s">
        <v>96</v>
      </c>
      <c r="D8" s="27" t="e">
        <v>#VALUE!</v>
      </c>
      <c r="E8" s="28">
        <v>66</v>
      </c>
      <c r="F8" s="28" t="e">
        <v>#VALUE!</v>
      </c>
      <c r="G8" s="34" t="e">
        <v>#VALUE!</v>
      </c>
      <c r="H8" s="29" t="e">
        <v>#VALUE!</v>
      </c>
      <c r="I8" s="34" t="e">
        <v>#VALUE!</v>
      </c>
      <c r="J8" s="29" t="e">
        <v>#VALUE!</v>
      </c>
      <c r="K8" s="34">
        <v>3</v>
      </c>
      <c r="L8" s="29"/>
      <c r="M8" s="34"/>
      <c r="N8" s="29"/>
      <c r="O8" s="34"/>
      <c r="P8" s="29"/>
      <c r="Q8" s="34"/>
      <c r="R8" s="29"/>
      <c r="S8" s="34"/>
      <c r="T8" s="29"/>
      <c r="U8" s="34"/>
      <c r="V8" s="29"/>
      <c r="W8" s="34"/>
      <c r="X8" s="29"/>
      <c r="Y8" s="34"/>
      <c r="Z8" s="29"/>
      <c r="AA8" s="34"/>
      <c r="AB8" s="29"/>
      <c r="AC8" s="34"/>
      <c r="AD8" s="29"/>
      <c r="AE8" s="34"/>
      <c r="AF8" s="29"/>
      <c r="AG8" s="34"/>
      <c r="AH8" s="29"/>
      <c r="AI8" s="34"/>
      <c r="AJ8" s="29"/>
      <c r="AK8" s="34"/>
      <c r="AL8" s="29"/>
      <c r="AM8" s="34"/>
      <c r="AN8" s="29"/>
      <c r="AO8" s="34"/>
      <c r="AP8" s="29"/>
      <c r="AQ8" s="34"/>
      <c r="AR8" s="29"/>
      <c r="AS8" s="34"/>
      <c r="AT8" s="29"/>
      <c r="AU8" s="34"/>
      <c r="AV8" s="29"/>
      <c r="AW8" s="34"/>
      <c r="AX8" s="29"/>
      <c r="AY8" s="34"/>
      <c r="AZ8" s="29"/>
      <c r="BA8" s="34"/>
      <c r="BB8" s="29"/>
      <c r="BC8" s="34"/>
      <c r="BD8" s="29"/>
      <c r="BE8" s="34"/>
      <c r="BF8" s="29"/>
      <c r="BG8" s="34"/>
      <c r="BH8" s="29"/>
      <c r="BI8" s="34"/>
      <c r="BJ8" s="29"/>
      <c r="BK8" s="34"/>
      <c r="BL8" s="29"/>
      <c r="BM8" s="34"/>
      <c r="BN8" s="29"/>
    </row>
    <row r="9" spans="1:66" s="27" customFormat="1" ht="15">
      <c r="A9" s="33" t="s">
        <v>97</v>
      </c>
      <c r="B9" s="33" t="s">
        <v>25</v>
      </c>
      <c r="C9" s="27" t="s">
        <v>98</v>
      </c>
      <c r="D9" s="27" t="e">
        <v>#VALUE!</v>
      </c>
      <c r="E9" s="28">
        <v>63</v>
      </c>
      <c r="F9" s="28" t="e">
        <v>#VALUE!</v>
      </c>
      <c r="G9" s="34" t="e">
        <v>#VALUE!</v>
      </c>
      <c r="H9" s="29" t="e">
        <v>#VALUE!</v>
      </c>
      <c r="I9" s="34" t="e">
        <v>#VALUE!</v>
      </c>
      <c r="J9" s="29" t="e">
        <v>#VALUE!</v>
      </c>
      <c r="K9" s="34">
        <v>4</v>
      </c>
      <c r="L9" s="29"/>
      <c r="M9" s="34"/>
      <c r="N9" s="29"/>
      <c r="O9" s="34"/>
      <c r="P9" s="29"/>
      <c r="Q9" s="34"/>
      <c r="R9" s="29"/>
      <c r="S9" s="34"/>
      <c r="T9" s="29"/>
      <c r="U9" s="34"/>
      <c r="V9" s="29"/>
      <c r="W9" s="34"/>
      <c r="X9" s="29"/>
      <c r="Y9" s="34"/>
      <c r="Z9" s="29"/>
      <c r="AA9" s="34"/>
      <c r="AB9" s="29"/>
      <c r="AC9" s="34"/>
      <c r="AD9" s="29"/>
      <c r="AE9" s="34"/>
      <c r="AF9" s="29"/>
      <c r="AG9" s="34"/>
      <c r="AH9" s="29"/>
      <c r="AI9" s="34"/>
      <c r="AJ9" s="29"/>
      <c r="AK9" s="34"/>
      <c r="AL9" s="29"/>
      <c r="AM9" s="34"/>
      <c r="AN9" s="29"/>
      <c r="AO9" s="34"/>
      <c r="AP9" s="29"/>
      <c r="AQ9" s="34"/>
      <c r="AR9" s="29"/>
      <c r="AS9" s="34"/>
      <c r="AT9" s="29"/>
      <c r="AU9" s="34"/>
      <c r="AV9" s="29"/>
      <c r="AW9" s="34"/>
      <c r="AX9" s="29"/>
      <c r="AY9" s="34"/>
      <c r="AZ9" s="29"/>
      <c r="BA9" s="34"/>
      <c r="BB9" s="29"/>
      <c r="BC9" s="34"/>
      <c r="BD9" s="29"/>
      <c r="BE9" s="34"/>
      <c r="BF9" s="29"/>
      <c r="BG9" s="34"/>
      <c r="BH9" s="29"/>
      <c r="BI9" s="34"/>
      <c r="BJ9" s="29"/>
      <c r="BK9" s="34"/>
      <c r="BL9" s="29"/>
      <c r="BM9" s="34"/>
      <c r="BN9" s="29"/>
    </row>
    <row r="10" spans="1:66" s="27" customFormat="1" ht="15">
      <c r="A10" s="33" t="s">
        <v>99</v>
      </c>
      <c r="B10" s="33" t="s">
        <v>39</v>
      </c>
      <c r="C10" s="27" t="s">
        <v>100</v>
      </c>
      <c r="D10" s="27" t="e">
        <v>#VALUE!</v>
      </c>
      <c r="E10" s="28">
        <v>60.5</v>
      </c>
      <c r="F10" s="28" t="e">
        <v>#VALUE!</v>
      </c>
      <c r="G10" s="34" t="e">
        <v>#VALUE!</v>
      </c>
      <c r="H10" s="29" t="e">
        <v>#VALUE!</v>
      </c>
      <c r="I10" s="34" t="e">
        <v>#VALUE!</v>
      </c>
      <c r="J10" s="29" t="e">
        <v>#VALUE!</v>
      </c>
      <c r="K10" s="34">
        <v>5</v>
      </c>
      <c r="L10" s="29"/>
      <c r="M10" s="34"/>
      <c r="N10" s="29"/>
      <c r="O10" s="34"/>
      <c r="P10" s="29"/>
      <c r="Q10" s="34"/>
      <c r="R10" s="29"/>
      <c r="S10" s="34"/>
      <c r="T10" s="29"/>
      <c r="U10" s="34"/>
      <c r="V10" s="29"/>
      <c r="W10" s="34"/>
      <c r="X10" s="29"/>
      <c r="Y10" s="34"/>
      <c r="Z10" s="29"/>
      <c r="AA10" s="34"/>
      <c r="AB10" s="29"/>
      <c r="AC10" s="34"/>
      <c r="AD10" s="29"/>
      <c r="AE10" s="34"/>
      <c r="AF10" s="29"/>
      <c r="AG10" s="34"/>
      <c r="AH10" s="29"/>
      <c r="AI10" s="34"/>
      <c r="AJ10" s="29"/>
      <c r="AK10" s="34"/>
      <c r="AL10" s="29"/>
      <c r="AM10" s="34"/>
      <c r="AN10" s="29"/>
      <c r="AO10" s="34"/>
      <c r="AP10" s="29"/>
      <c r="AQ10" s="34"/>
      <c r="AR10" s="29"/>
      <c r="AS10" s="34"/>
      <c r="AT10" s="29"/>
      <c r="AU10" s="34"/>
      <c r="AV10" s="29"/>
      <c r="AW10" s="34"/>
      <c r="AX10" s="29"/>
      <c r="AY10" s="34"/>
      <c r="AZ10" s="29"/>
      <c r="BA10" s="34"/>
      <c r="BB10" s="29"/>
      <c r="BC10" s="34"/>
      <c r="BD10" s="29"/>
      <c r="BE10" s="34"/>
      <c r="BF10" s="29"/>
      <c r="BG10" s="34"/>
      <c r="BH10" s="29"/>
      <c r="BI10" s="34"/>
      <c r="BJ10" s="29"/>
      <c r="BK10" s="34"/>
      <c r="BL10" s="29"/>
      <c r="BM10" s="34"/>
      <c r="BN10" s="29"/>
    </row>
    <row r="11" spans="1:66" s="27" customFormat="1" ht="15">
      <c r="A11" s="33" t="s">
        <v>101</v>
      </c>
      <c r="B11" s="33" t="s">
        <v>33</v>
      </c>
      <c r="C11" s="27" t="s">
        <v>102</v>
      </c>
      <c r="D11" s="27" t="e">
        <v>#VALUE!</v>
      </c>
      <c r="E11" s="28">
        <v>59</v>
      </c>
      <c r="F11" s="28" t="e">
        <v>#VALUE!</v>
      </c>
      <c r="G11" s="34" t="e">
        <v>#VALUE!</v>
      </c>
      <c r="H11" s="29" t="e">
        <v>#VALUE!</v>
      </c>
      <c r="I11" s="34" t="e">
        <v>#VALUE!</v>
      </c>
      <c r="J11" s="29" t="e">
        <v>#VALUE!</v>
      </c>
      <c r="K11" s="34">
        <v>6</v>
      </c>
      <c r="L11" s="29"/>
      <c r="M11" s="34"/>
      <c r="N11" s="29"/>
      <c r="O11" s="34"/>
      <c r="P11" s="29"/>
      <c r="Q11" s="34"/>
      <c r="R11" s="29"/>
      <c r="S11" s="34"/>
      <c r="T11" s="29"/>
      <c r="U11" s="34"/>
      <c r="V11" s="29"/>
      <c r="W11" s="34"/>
      <c r="X11" s="29"/>
      <c r="Y11" s="34"/>
      <c r="Z11" s="29"/>
      <c r="AA11" s="34"/>
      <c r="AB11" s="29"/>
      <c r="AC11" s="34"/>
      <c r="AD11" s="29"/>
      <c r="AE11" s="34"/>
      <c r="AF11" s="29"/>
      <c r="AG11" s="34"/>
      <c r="AH11" s="29"/>
      <c r="AI11" s="34"/>
      <c r="AJ11" s="29"/>
      <c r="AK11" s="34"/>
      <c r="AL11" s="29"/>
      <c r="AM11" s="34"/>
      <c r="AN11" s="29"/>
      <c r="AO11" s="34"/>
      <c r="AP11" s="29"/>
      <c r="AQ11" s="34"/>
      <c r="AR11" s="29"/>
      <c r="AS11" s="34"/>
      <c r="AT11" s="29"/>
      <c r="AU11" s="34"/>
      <c r="AV11" s="29"/>
      <c r="AW11" s="34"/>
      <c r="AX11" s="29"/>
      <c r="AY11" s="34"/>
      <c r="AZ11" s="29"/>
      <c r="BA11" s="34"/>
      <c r="BB11" s="29"/>
      <c r="BC11" s="34"/>
      <c r="BD11" s="29"/>
      <c r="BE11" s="34"/>
      <c r="BF11" s="29"/>
      <c r="BG11" s="34"/>
      <c r="BH11" s="29"/>
      <c r="BI11" s="34"/>
      <c r="BJ11" s="29"/>
      <c r="BK11" s="34"/>
      <c r="BL11" s="29"/>
      <c r="BM11" s="34"/>
      <c r="BN11" s="29"/>
    </row>
    <row r="12" spans="1:66" s="27" customFormat="1" ht="15">
      <c r="A12" s="33" t="s">
        <v>103</v>
      </c>
      <c r="B12" s="33" t="s">
        <v>37</v>
      </c>
      <c r="C12" s="27" t="s">
        <v>104</v>
      </c>
      <c r="D12" s="27" t="e">
        <v>#VALUE!</v>
      </c>
      <c r="E12" s="28">
        <v>56.5</v>
      </c>
      <c r="F12" s="28" t="e">
        <v>#VALUE!</v>
      </c>
      <c r="G12" s="34" t="e">
        <v>#VALUE!</v>
      </c>
      <c r="H12" s="29" t="e">
        <v>#VALUE!</v>
      </c>
      <c r="I12" s="34" t="e">
        <v>#VALUE!</v>
      </c>
      <c r="J12" s="29" t="e">
        <v>#VALUE!</v>
      </c>
      <c r="K12" s="34">
        <v>7</v>
      </c>
      <c r="L12" s="29"/>
      <c r="M12" s="34"/>
      <c r="N12" s="29"/>
      <c r="O12" s="34"/>
      <c r="P12" s="29"/>
      <c r="Q12" s="34"/>
      <c r="R12" s="29"/>
      <c r="S12" s="34"/>
      <c r="T12" s="29"/>
      <c r="U12" s="34"/>
      <c r="V12" s="29"/>
      <c r="W12" s="34"/>
      <c r="X12" s="29"/>
      <c r="Y12" s="34"/>
      <c r="Z12" s="29"/>
      <c r="AA12" s="34"/>
      <c r="AB12" s="29"/>
      <c r="AC12" s="34"/>
      <c r="AD12" s="29"/>
      <c r="AE12" s="34"/>
      <c r="AF12" s="29"/>
      <c r="AG12" s="34"/>
      <c r="AH12" s="29"/>
      <c r="AI12" s="34"/>
      <c r="AJ12" s="29"/>
      <c r="AK12" s="34"/>
      <c r="AL12" s="29"/>
      <c r="AM12" s="34"/>
      <c r="AN12" s="29"/>
      <c r="AO12" s="34"/>
      <c r="AP12" s="29"/>
      <c r="AQ12" s="34"/>
      <c r="AR12" s="29"/>
      <c r="AS12" s="34"/>
      <c r="AT12" s="29"/>
      <c r="AU12" s="34"/>
      <c r="AV12" s="29"/>
      <c r="AW12" s="34"/>
      <c r="AX12" s="29"/>
      <c r="AY12" s="34"/>
      <c r="AZ12" s="29"/>
      <c r="BA12" s="34"/>
      <c r="BB12" s="29"/>
      <c r="BC12" s="34"/>
      <c r="BD12" s="29"/>
      <c r="BE12" s="34"/>
      <c r="BF12" s="29"/>
      <c r="BG12" s="34"/>
      <c r="BH12" s="29"/>
      <c r="BI12" s="34"/>
      <c r="BJ12" s="29"/>
      <c r="BK12" s="34"/>
      <c r="BL12" s="29"/>
      <c r="BM12" s="34"/>
      <c r="BN12" s="29"/>
    </row>
    <row r="13" spans="1:66" s="27" customFormat="1" ht="15">
      <c r="A13" s="33" t="s">
        <v>105</v>
      </c>
      <c r="B13" s="33" t="s">
        <v>43</v>
      </c>
      <c r="C13" s="27" t="s">
        <v>106</v>
      </c>
      <c r="D13" s="27" t="e">
        <v>#VALUE!</v>
      </c>
      <c r="E13" s="28">
        <v>56.5</v>
      </c>
      <c r="F13" s="28" t="e">
        <v>#VALUE!</v>
      </c>
      <c r="G13" s="34" t="e">
        <v>#VALUE!</v>
      </c>
      <c r="H13" s="29" t="e">
        <v>#VALUE!</v>
      </c>
      <c r="I13" s="34" t="e">
        <v>#VALUE!</v>
      </c>
      <c r="J13" s="29" t="e">
        <v>#VALUE!</v>
      </c>
      <c r="K13" s="34">
        <v>8</v>
      </c>
      <c r="L13" s="29"/>
      <c r="M13" s="34"/>
      <c r="N13" s="29"/>
      <c r="O13" s="34"/>
      <c r="P13" s="29"/>
      <c r="Q13" s="34"/>
      <c r="R13" s="29"/>
      <c r="S13" s="34"/>
      <c r="T13" s="29"/>
      <c r="U13" s="34"/>
      <c r="V13" s="29"/>
      <c r="W13" s="34"/>
      <c r="X13" s="29"/>
      <c r="Y13" s="34"/>
      <c r="Z13" s="29"/>
      <c r="AA13" s="34"/>
      <c r="AB13" s="29"/>
      <c r="AC13" s="34"/>
      <c r="AD13" s="29"/>
      <c r="AE13" s="34"/>
      <c r="AF13" s="29"/>
      <c r="AG13" s="34"/>
      <c r="AH13" s="29"/>
      <c r="AI13" s="34"/>
      <c r="AJ13" s="29"/>
      <c r="AK13" s="34"/>
      <c r="AL13" s="29"/>
      <c r="AM13" s="34"/>
      <c r="AN13" s="29"/>
      <c r="AO13" s="34"/>
      <c r="AP13" s="29"/>
      <c r="AQ13" s="34"/>
      <c r="AR13" s="29"/>
      <c r="AS13" s="34"/>
      <c r="AT13" s="29"/>
      <c r="AU13" s="34"/>
      <c r="AV13" s="29"/>
      <c r="AW13" s="34"/>
      <c r="AX13" s="29"/>
      <c r="AY13" s="34"/>
      <c r="AZ13" s="29"/>
      <c r="BA13" s="34"/>
      <c r="BB13" s="29"/>
      <c r="BC13" s="34"/>
      <c r="BD13" s="29"/>
      <c r="BE13" s="34"/>
      <c r="BF13" s="29"/>
      <c r="BG13" s="34"/>
      <c r="BH13" s="29"/>
      <c r="BI13" s="34"/>
      <c r="BJ13" s="29"/>
      <c r="BK13" s="34"/>
      <c r="BL13" s="29"/>
      <c r="BM13" s="34"/>
      <c r="BN13" s="29"/>
    </row>
    <row r="14" spans="1:66" s="27" customFormat="1" ht="15">
      <c r="A14" s="33" t="s">
        <v>107</v>
      </c>
      <c r="B14" s="33" t="s">
        <v>47</v>
      </c>
      <c r="C14" s="27" t="s">
        <v>108</v>
      </c>
      <c r="D14" s="27" t="e">
        <v>#VALUE!</v>
      </c>
      <c r="E14" s="28">
        <v>54</v>
      </c>
      <c r="F14" s="28" t="e">
        <v>#VALUE!</v>
      </c>
      <c r="G14" s="34" t="e">
        <v>#VALUE!</v>
      </c>
      <c r="H14" s="29" t="e">
        <v>#VALUE!</v>
      </c>
      <c r="I14" s="34" t="e">
        <v>#VALUE!</v>
      </c>
      <c r="J14" s="29" t="e">
        <v>#VALUE!</v>
      </c>
      <c r="K14" s="34">
        <v>9</v>
      </c>
      <c r="L14" s="29"/>
      <c r="M14" s="34"/>
      <c r="N14" s="29"/>
      <c r="O14" s="34"/>
      <c r="P14" s="29"/>
      <c r="Q14" s="34"/>
      <c r="R14" s="29"/>
      <c r="S14" s="34"/>
      <c r="T14" s="29"/>
      <c r="U14" s="34"/>
      <c r="V14" s="29"/>
      <c r="W14" s="34"/>
      <c r="X14" s="29"/>
      <c r="Y14" s="34"/>
      <c r="Z14" s="29"/>
      <c r="AA14" s="34"/>
      <c r="AB14" s="29"/>
      <c r="AC14" s="34"/>
      <c r="AD14" s="29"/>
      <c r="AE14" s="34"/>
      <c r="AF14" s="29"/>
      <c r="AG14" s="34"/>
      <c r="AH14" s="29"/>
      <c r="AI14" s="34"/>
      <c r="AJ14" s="29"/>
      <c r="AK14" s="34"/>
      <c r="AL14" s="29"/>
      <c r="AM14" s="34"/>
      <c r="AN14" s="29"/>
      <c r="AO14" s="34"/>
      <c r="AP14" s="29"/>
      <c r="AQ14" s="34"/>
      <c r="AR14" s="29"/>
      <c r="AS14" s="34"/>
      <c r="AT14" s="29"/>
      <c r="AU14" s="34"/>
      <c r="AV14" s="29"/>
      <c r="AW14" s="34"/>
      <c r="AX14" s="29"/>
      <c r="AY14" s="34"/>
      <c r="AZ14" s="29"/>
      <c r="BA14" s="34"/>
      <c r="BB14" s="29"/>
      <c r="BC14" s="34"/>
      <c r="BD14" s="29"/>
      <c r="BE14" s="34"/>
      <c r="BF14" s="29"/>
      <c r="BG14" s="34"/>
      <c r="BH14" s="29"/>
      <c r="BI14" s="34"/>
      <c r="BJ14" s="29"/>
      <c r="BK14" s="34"/>
      <c r="BL14" s="29"/>
      <c r="BM14" s="34"/>
      <c r="BN14" s="29"/>
    </row>
    <row r="15" spans="1:66" s="27" customFormat="1" ht="15">
      <c r="A15" s="33" t="s">
        <v>109</v>
      </c>
      <c r="B15" s="33" t="s">
        <v>51</v>
      </c>
      <c r="C15" s="27" t="s">
        <v>110</v>
      </c>
      <c r="D15" s="27" t="e">
        <v>#VALUE!</v>
      </c>
      <c r="E15" s="28">
        <v>31.5</v>
      </c>
      <c r="F15" s="28" t="e">
        <v>#VALUE!</v>
      </c>
      <c r="G15" s="34" t="e">
        <v>#VALUE!</v>
      </c>
      <c r="H15" s="29" t="e">
        <v>#VALUE!</v>
      </c>
      <c r="I15" s="34" t="e">
        <v>#VALUE!</v>
      </c>
      <c r="J15" s="29" t="e">
        <v>#VALUE!</v>
      </c>
      <c r="K15" s="34">
        <v>10</v>
      </c>
      <c r="L15" s="29"/>
      <c r="M15" s="34"/>
      <c r="N15" s="29"/>
      <c r="O15" s="34"/>
      <c r="P15" s="29"/>
      <c r="Q15" s="34"/>
      <c r="R15" s="29"/>
      <c r="S15" s="34"/>
      <c r="T15" s="29"/>
      <c r="U15" s="34"/>
      <c r="V15" s="29"/>
      <c r="W15" s="34"/>
      <c r="X15" s="29"/>
      <c r="Y15" s="34"/>
      <c r="Z15" s="29"/>
      <c r="AA15" s="34"/>
      <c r="AB15" s="29"/>
      <c r="AC15" s="34"/>
      <c r="AD15" s="29"/>
      <c r="AE15" s="34"/>
      <c r="AF15" s="29"/>
      <c r="AG15" s="34"/>
      <c r="AH15" s="29"/>
      <c r="AI15" s="34"/>
      <c r="AJ15" s="29"/>
      <c r="AK15" s="34"/>
      <c r="AL15" s="29"/>
      <c r="AM15" s="34"/>
      <c r="AN15" s="29"/>
      <c r="AO15" s="34"/>
      <c r="AP15" s="29"/>
      <c r="AQ15" s="34"/>
      <c r="AR15" s="29"/>
      <c r="AS15" s="34"/>
      <c r="AT15" s="29"/>
      <c r="AU15" s="34"/>
      <c r="AV15" s="29"/>
      <c r="AW15" s="34"/>
      <c r="AX15" s="29"/>
      <c r="AY15" s="34"/>
      <c r="AZ15" s="29"/>
      <c r="BA15" s="34"/>
      <c r="BB15" s="29"/>
      <c r="BC15" s="34"/>
      <c r="BD15" s="29"/>
      <c r="BE15" s="34"/>
      <c r="BF15" s="29"/>
      <c r="BG15" s="34"/>
      <c r="BH15" s="29"/>
      <c r="BI15" s="34"/>
      <c r="BJ15" s="29"/>
      <c r="BK15" s="34"/>
      <c r="BL15" s="29"/>
      <c r="BM15" s="34"/>
      <c r="BN15" s="29"/>
    </row>
  </sheetData>
  <sheetProtection/>
  <mergeCells count="63">
    <mergeCell ref="A3:C3"/>
    <mergeCell ref="A2:C2"/>
    <mergeCell ref="A1:C1"/>
    <mergeCell ref="BI1:BI5"/>
    <mergeCell ref="BJ1:BJ5"/>
    <mergeCell ref="BK1:BK5"/>
    <mergeCell ref="AW1:AW5"/>
    <mergeCell ref="AX1:AX5"/>
    <mergeCell ref="AY1:AY5"/>
    <mergeCell ref="AZ1:AZ5"/>
    <mergeCell ref="BL1:BL5"/>
    <mergeCell ref="BM1:BM5"/>
    <mergeCell ref="BN1:BN5"/>
    <mergeCell ref="BC1:BC5"/>
    <mergeCell ref="BD1:BD5"/>
    <mergeCell ref="BE1:BE5"/>
    <mergeCell ref="BF1:BF5"/>
    <mergeCell ref="BG1:BG5"/>
    <mergeCell ref="BH1:BH5"/>
    <mergeCell ref="BA1:BA5"/>
    <mergeCell ref="BB1:BB5"/>
    <mergeCell ref="AQ1:AQ5"/>
    <mergeCell ref="AR1:AR5"/>
    <mergeCell ref="AS1:AS5"/>
    <mergeCell ref="AT1:AT5"/>
    <mergeCell ref="AU1:AU5"/>
    <mergeCell ref="AV1:AV5"/>
    <mergeCell ref="AK1:AK5"/>
    <mergeCell ref="AL1:AL5"/>
    <mergeCell ref="AM1:AM5"/>
    <mergeCell ref="AN1:AN5"/>
    <mergeCell ref="AO1:AO5"/>
    <mergeCell ref="AP1:AP5"/>
    <mergeCell ref="AE1:AE5"/>
    <mergeCell ref="AF1:AF5"/>
    <mergeCell ref="AG1:AG5"/>
    <mergeCell ref="AH1:AH5"/>
    <mergeCell ref="AI1:AI5"/>
    <mergeCell ref="AJ1:AJ5"/>
    <mergeCell ref="Y1:Y5"/>
    <mergeCell ref="Z1:Z5"/>
    <mergeCell ref="AA1:AA5"/>
    <mergeCell ref="AB1:AB5"/>
    <mergeCell ref="AC1:AC5"/>
    <mergeCell ref="AD1:AD5"/>
    <mergeCell ref="S1:S5"/>
    <mergeCell ref="T1:T5"/>
    <mergeCell ref="U1:U5"/>
    <mergeCell ref="V1:V5"/>
    <mergeCell ref="W1:W5"/>
    <mergeCell ref="X1:X5"/>
    <mergeCell ref="M1:M5"/>
    <mergeCell ref="N1:N5"/>
    <mergeCell ref="O1:O5"/>
    <mergeCell ref="P1:P5"/>
    <mergeCell ref="Q1:Q5"/>
    <mergeCell ref="R1:R5"/>
    <mergeCell ref="G1:G5"/>
    <mergeCell ref="H1:H5"/>
    <mergeCell ref="I1:I5"/>
    <mergeCell ref="J1:J5"/>
    <mergeCell ref="K1:K5"/>
    <mergeCell ref="L1:L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31.28125" style="0" customWidth="1"/>
    <col min="3" max="3" width="25.00390625" style="0" customWidth="1"/>
    <col min="4" max="4" width="8.421875" style="0" bestFit="1" customWidth="1"/>
    <col min="5" max="5" width="2.28125" style="0" bestFit="1" customWidth="1"/>
  </cols>
  <sheetData>
    <row r="1" spans="3:11" ht="15.75">
      <c r="C1" s="44" t="s">
        <v>0</v>
      </c>
      <c r="D1" s="39"/>
      <c r="E1" s="39"/>
      <c r="F1" s="39"/>
      <c r="G1" s="39"/>
      <c r="H1" s="39"/>
      <c r="I1" s="1"/>
      <c r="J1" s="2"/>
      <c r="K1" s="2"/>
    </row>
    <row r="2" spans="3:11" ht="15">
      <c r="C2" s="45" t="s">
        <v>1</v>
      </c>
      <c r="D2" s="46"/>
      <c r="E2" s="46"/>
      <c r="F2" s="46"/>
      <c r="G2" s="46"/>
      <c r="H2" s="46"/>
      <c r="I2" s="1"/>
      <c r="J2" s="2"/>
      <c r="K2" s="2"/>
    </row>
    <row r="3" spans="4:11" ht="15">
      <c r="D3" s="3"/>
      <c r="E3" s="4" t="s">
        <v>2</v>
      </c>
      <c r="F3" s="40" t="s">
        <v>2</v>
      </c>
      <c r="G3" s="41"/>
      <c r="H3" s="42"/>
      <c r="I3" s="1"/>
      <c r="J3" s="2"/>
      <c r="K3" s="2"/>
    </row>
    <row r="4" spans="4:11" ht="15">
      <c r="D4" s="5"/>
      <c r="E4" s="4" t="s">
        <v>2</v>
      </c>
      <c r="F4" s="40" t="s">
        <v>2</v>
      </c>
      <c r="G4" s="41"/>
      <c r="H4" s="42"/>
      <c r="I4" s="1"/>
      <c r="J4" s="2"/>
      <c r="K4" s="2"/>
    </row>
    <row r="5" spans="2:11" ht="15">
      <c r="B5" s="6" t="s">
        <v>3</v>
      </c>
      <c r="C5" s="7" t="s">
        <v>4</v>
      </c>
      <c r="D5" s="8" t="s">
        <v>5</v>
      </c>
      <c r="E5" s="4" t="s">
        <v>6</v>
      </c>
      <c r="F5" s="40" t="s">
        <v>111</v>
      </c>
      <c r="G5" s="41"/>
      <c r="H5" s="42"/>
      <c r="I5" s="1"/>
      <c r="J5" s="2"/>
      <c r="K5" s="2"/>
    </row>
    <row r="6" spans="2:11" ht="15">
      <c r="B6" s="6"/>
      <c r="D6" s="5"/>
      <c r="E6" s="4" t="s">
        <v>2</v>
      </c>
      <c r="F6" s="40" t="s">
        <v>2</v>
      </c>
      <c r="G6" s="41"/>
      <c r="H6" s="42"/>
      <c r="I6" s="1"/>
      <c r="J6" s="2"/>
      <c r="K6" s="2"/>
    </row>
    <row r="7" spans="2:11" ht="18">
      <c r="B7" s="38" t="s">
        <v>112</v>
      </c>
      <c r="C7" s="39"/>
      <c r="D7" s="9"/>
      <c r="E7" s="4" t="s">
        <v>2</v>
      </c>
      <c r="F7" s="40" t="s">
        <v>2</v>
      </c>
      <c r="G7" s="41"/>
      <c r="H7" s="42"/>
      <c r="I7" s="1"/>
      <c r="J7" s="43" t="s">
        <v>9</v>
      </c>
      <c r="K7" s="39"/>
    </row>
    <row r="8" spans="4:11" ht="15">
      <c r="D8" s="2"/>
      <c r="E8" s="2"/>
      <c r="F8" s="2"/>
      <c r="G8" s="2"/>
      <c r="H8" s="2"/>
      <c r="I8" s="1"/>
      <c r="J8" s="2"/>
      <c r="K8" s="2"/>
    </row>
    <row r="9" spans="1:11" ht="25.5">
      <c r="A9" s="10" t="s">
        <v>10</v>
      </c>
      <c r="B9" s="11" t="s">
        <v>11</v>
      </c>
      <c r="C9" s="11" t="s">
        <v>12</v>
      </c>
      <c r="D9" s="12" t="s">
        <v>2</v>
      </c>
      <c r="E9" s="13" t="s">
        <v>2</v>
      </c>
      <c r="F9" s="13" t="s">
        <v>6</v>
      </c>
      <c r="G9" s="13" t="s">
        <v>2</v>
      </c>
      <c r="H9" s="14" t="s">
        <v>2</v>
      </c>
      <c r="I9" s="15" t="s">
        <v>13</v>
      </c>
      <c r="J9" s="16" t="s">
        <v>14</v>
      </c>
      <c r="K9" s="16" t="s">
        <v>15</v>
      </c>
    </row>
    <row r="10" spans="1:11" ht="30">
      <c r="A10" s="17">
        <v>7165</v>
      </c>
      <c r="B10" s="18" t="s">
        <v>113</v>
      </c>
      <c r="C10" s="25" t="s">
        <v>114</v>
      </c>
      <c r="D10" s="19" t="s">
        <v>2</v>
      </c>
      <c r="E10" s="20" t="s">
        <v>2</v>
      </c>
      <c r="F10" s="20" t="s">
        <v>115</v>
      </c>
      <c r="G10" s="20" t="s">
        <v>2</v>
      </c>
      <c r="H10" s="21" t="s">
        <v>2</v>
      </c>
      <c r="I10" s="22" t="s">
        <v>2</v>
      </c>
      <c r="J10" s="23">
        <v>70.681818182</v>
      </c>
      <c r="K10" s="24" t="s">
        <v>19</v>
      </c>
    </row>
    <row r="11" spans="1:11" ht="30">
      <c r="A11" s="17">
        <v>6227</v>
      </c>
      <c r="B11" s="18" t="s">
        <v>116</v>
      </c>
      <c r="C11" s="18" t="s">
        <v>117</v>
      </c>
      <c r="D11" s="19" t="s">
        <v>2</v>
      </c>
      <c r="E11" s="20" t="s">
        <v>2</v>
      </c>
      <c r="F11" s="20" t="s">
        <v>118</v>
      </c>
      <c r="G11" s="20" t="s">
        <v>2</v>
      </c>
      <c r="H11" s="21" t="s">
        <v>2</v>
      </c>
      <c r="I11" s="22" t="s">
        <v>2</v>
      </c>
      <c r="J11" s="23">
        <v>68.863636364</v>
      </c>
      <c r="K11" s="24" t="s">
        <v>23</v>
      </c>
    </row>
    <row r="12" spans="1:11" ht="30">
      <c r="A12" s="17">
        <v>7047</v>
      </c>
      <c r="B12" s="18" t="s">
        <v>119</v>
      </c>
      <c r="C12" s="25" t="s">
        <v>120</v>
      </c>
      <c r="D12" s="19" t="s">
        <v>2</v>
      </c>
      <c r="E12" s="20" t="s">
        <v>2</v>
      </c>
      <c r="F12" s="20" t="s">
        <v>121</v>
      </c>
      <c r="G12" s="20" t="s">
        <v>2</v>
      </c>
      <c r="H12" s="21" t="s">
        <v>2</v>
      </c>
      <c r="I12" s="22" t="s">
        <v>2</v>
      </c>
      <c r="J12" s="23">
        <v>67.954545455</v>
      </c>
      <c r="K12" s="24" t="s">
        <v>27</v>
      </c>
    </row>
    <row r="13" spans="1:11" ht="30">
      <c r="A13" s="17">
        <v>6283</v>
      </c>
      <c r="B13" s="18" t="s">
        <v>122</v>
      </c>
      <c r="C13" s="25" t="s">
        <v>123</v>
      </c>
      <c r="D13" s="19" t="s">
        <v>2</v>
      </c>
      <c r="E13" s="20" t="s">
        <v>2</v>
      </c>
      <c r="F13" s="20" t="s">
        <v>124</v>
      </c>
      <c r="G13" s="20" t="s">
        <v>2</v>
      </c>
      <c r="H13" s="21" t="s">
        <v>2</v>
      </c>
      <c r="I13" s="22" t="s">
        <v>2</v>
      </c>
      <c r="J13" s="23">
        <v>65.909090909</v>
      </c>
      <c r="K13" s="24" t="s">
        <v>31</v>
      </c>
    </row>
    <row r="14" spans="1:11" ht="30">
      <c r="A14" s="17">
        <v>6470</v>
      </c>
      <c r="B14" s="18" t="s">
        <v>125</v>
      </c>
      <c r="C14" s="25" t="s">
        <v>126</v>
      </c>
      <c r="D14" s="19" t="s">
        <v>2</v>
      </c>
      <c r="E14" s="20" t="s">
        <v>2</v>
      </c>
      <c r="F14" s="20" t="s">
        <v>127</v>
      </c>
      <c r="G14" s="20" t="s">
        <v>2</v>
      </c>
      <c r="H14" s="21" t="s">
        <v>2</v>
      </c>
      <c r="I14" s="22" t="s">
        <v>2</v>
      </c>
      <c r="J14" s="23">
        <v>65</v>
      </c>
      <c r="K14" s="24" t="s">
        <v>128</v>
      </c>
    </row>
    <row r="15" spans="1:11" ht="30">
      <c r="A15" s="17">
        <v>7178</v>
      </c>
      <c r="B15" s="18" t="s">
        <v>129</v>
      </c>
      <c r="C15" s="18" t="s">
        <v>130</v>
      </c>
      <c r="D15" s="19" t="s">
        <v>2</v>
      </c>
      <c r="E15" s="20" t="s">
        <v>2</v>
      </c>
      <c r="F15" s="20" t="s">
        <v>131</v>
      </c>
      <c r="G15" s="20" t="s">
        <v>2</v>
      </c>
      <c r="H15" s="21" t="s">
        <v>2</v>
      </c>
      <c r="I15" s="22" t="s">
        <v>2</v>
      </c>
      <c r="J15" s="23">
        <v>64.090909091</v>
      </c>
      <c r="K15" s="24" t="s">
        <v>73</v>
      </c>
    </row>
    <row r="16" spans="1:11" ht="30">
      <c r="A16" s="17">
        <v>7136</v>
      </c>
      <c r="B16" s="18" t="s">
        <v>132</v>
      </c>
      <c r="C16" s="25" t="s">
        <v>133</v>
      </c>
      <c r="D16" s="19" t="s">
        <v>2</v>
      </c>
      <c r="E16" s="20" t="s">
        <v>2</v>
      </c>
      <c r="F16" s="20" t="s">
        <v>134</v>
      </c>
      <c r="G16" s="20" t="s">
        <v>2</v>
      </c>
      <c r="H16" s="21" t="s">
        <v>2</v>
      </c>
      <c r="I16" s="22" t="s">
        <v>2</v>
      </c>
      <c r="J16" s="23">
        <v>63.409090909</v>
      </c>
      <c r="K16" s="24" t="s">
        <v>41</v>
      </c>
    </row>
    <row r="17" spans="1:11" ht="30">
      <c r="A17" s="17">
        <v>7222</v>
      </c>
      <c r="B17" s="18" t="s">
        <v>135</v>
      </c>
      <c r="C17" s="18" t="s">
        <v>136</v>
      </c>
      <c r="D17" s="19" t="s">
        <v>2</v>
      </c>
      <c r="E17" s="20" t="s">
        <v>2</v>
      </c>
      <c r="F17" s="20" t="s">
        <v>137</v>
      </c>
      <c r="G17" s="20" t="s">
        <v>2</v>
      </c>
      <c r="H17" s="21" t="s">
        <v>2</v>
      </c>
      <c r="I17" s="22" t="s">
        <v>2</v>
      </c>
      <c r="J17" s="23">
        <v>61.818181818</v>
      </c>
      <c r="K17" s="24" t="s">
        <v>45</v>
      </c>
    </row>
    <row r="18" spans="1:11" ht="38.25">
      <c r="A18" s="17">
        <v>6308</v>
      </c>
      <c r="B18" s="18" t="s">
        <v>138</v>
      </c>
      <c r="C18" s="25" t="s">
        <v>139</v>
      </c>
      <c r="D18" s="19" t="s">
        <v>2</v>
      </c>
      <c r="E18" s="20" t="s">
        <v>2</v>
      </c>
      <c r="F18" s="20" t="s">
        <v>140</v>
      </c>
      <c r="G18" s="20" t="s">
        <v>2</v>
      </c>
      <c r="H18" s="21" t="s">
        <v>2</v>
      </c>
      <c r="I18" s="22" t="s">
        <v>2</v>
      </c>
      <c r="J18" s="23">
        <v>60.454545455</v>
      </c>
      <c r="K18" s="24" t="s">
        <v>141</v>
      </c>
    </row>
    <row r="19" spans="1:11" ht="30">
      <c r="A19" s="17">
        <v>7215</v>
      </c>
      <c r="B19" s="18" t="s">
        <v>142</v>
      </c>
      <c r="C19" s="25" t="s">
        <v>143</v>
      </c>
      <c r="D19" s="19" t="s">
        <v>2</v>
      </c>
      <c r="E19" s="20" t="s">
        <v>2</v>
      </c>
      <c r="F19" s="20" t="s">
        <v>140</v>
      </c>
      <c r="G19" s="20" t="s">
        <v>2</v>
      </c>
      <c r="H19" s="21" t="s">
        <v>2</v>
      </c>
      <c r="I19" s="22" t="s">
        <v>2</v>
      </c>
      <c r="J19" s="23">
        <v>60.454545455</v>
      </c>
      <c r="K19" s="24" t="s">
        <v>141</v>
      </c>
    </row>
    <row r="20" spans="1:11" ht="30">
      <c r="A20" s="17">
        <v>6900</v>
      </c>
      <c r="B20" s="18" t="s">
        <v>144</v>
      </c>
      <c r="C20" s="25" t="s">
        <v>145</v>
      </c>
      <c r="D20" s="19" t="s">
        <v>2</v>
      </c>
      <c r="E20" s="20" t="s">
        <v>2</v>
      </c>
      <c r="F20" s="20" t="s">
        <v>146</v>
      </c>
      <c r="G20" s="20" t="s">
        <v>2</v>
      </c>
      <c r="H20" s="21" t="s">
        <v>2</v>
      </c>
      <c r="I20" s="22" t="s">
        <v>2</v>
      </c>
      <c r="J20" s="23">
        <v>58.863636364</v>
      </c>
      <c r="K20" s="24" t="s">
        <v>147</v>
      </c>
    </row>
    <row r="21" spans="1:11" ht="30">
      <c r="A21" s="17">
        <v>5212</v>
      </c>
      <c r="B21" s="18" t="s">
        <v>148</v>
      </c>
      <c r="C21" s="18" t="s">
        <v>149</v>
      </c>
      <c r="D21" s="19" t="s">
        <v>2</v>
      </c>
      <c r="E21" s="20" t="s">
        <v>2</v>
      </c>
      <c r="F21" s="20" t="s">
        <v>150</v>
      </c>
      <c r="G21" s="20" t="s">
        <v>2</v>
      </c>
      <c r="H21" s="21" t="s">
        <v>2</v>
      </c>
      <c r="I21" s="22" t="s">
        <v>2</v>
      </c>
      <c r="J21" s="23">
        <v>57.727272727</v>
      </c>
      <c r="K21" s="24" t="s">
        <v>151</v>
      </c>
    </row>
    <row r="22" spans="1:11" ht="25.5">
      <c r="A22" s="17">
        <v>6723</v>
      </c>
      <c r="B22" s="18" t="s">
        <v>152</v>
      </c>
      <c r="C22" s="25" t="s">
        <v>153</v>
      </c>
      <c r="D22" s="19" t="s">
        <v>2</v>
      </c>
      <c r="E22" s="20" t="s">
        <v>2</v>
      </c>
      <c r="F22" s="20" t="s">
        <v>2</v>
      </c>
      <c r="G22" s="20" t="s">
        <v>2</v>
      </c>
      <c r="H22" s="21" t="s">
        <v>2</v>
      </c>
      <c r="I22" s="22" t="s">
        <v>2</v>
      </c>
      <c r="J22" s="23" t="s">
        <v>52</v>
      </c>
      <c r="K22" s="24" t="s">
        <v>2</v>
      </c>
    </row>
    <row r="23" spans="1:11" ht="25.5">
      <c r="A23" s="17">
        <v>7179</v>
      </c>
      <c r="B23" s="18" t="s">
        <v>154</v>
      </c>
      <c r="C23" s="25" t="s">
        <v>155</v>
      </c>
      <c r="D23" s="19" t="s">
        <v>2</v>
      </c>
      <c r="E23" s="20" t="s">
        <v>2</v>
      </c>
      <c r="F23" s="20" t="s">
        <v>2</v>
      </c>
      <c r="G23" s="20" t="s">
        <v>2</v>
      </c>
      <c r="H23" s="21" t="s">
        <v>2</v>
      </c>
      <c r="I23" s="22" t="s">
        <v>2</v>
      </c>
      <c r="J23" s="23" t="s">
        <v>55</v>
      </c>
      <c r="K23" s="24" t="s">
        <v>2</v>
      </c>
    </row>
    <row r="24" spans="1:11" ht="25.5">
      <c r="A24" s="17">
        <v>6619</v>
      </c>
      <c r="B24" s="18" t="s">
        <v>156</v>
      </c>
      <c r="C24" s="25" t="s">
        <v>157</v>
      </c>
      <c r="D24" s="19" t="s">
        <v>2</v>
      </c>
      <c r="E24" s="20" t="s">
        <v>2</v>
      </c>
      <c r="F24" s="20" t="s">
        <v>2</v>
      </c>
      <c r="G24" s="20" t="s">
        <v>2</v>
      </c>
      <c r="H24" s="21" t="s">
        <v>2</v>
      </c>
      <c r="I24" s="22" t="s">
        <v>2</v>
      </c>
      <c r="J24" s="23" t="s">
        <v>158</v>
      </c>
      <c r="K24" s="24" t="s">
        <v>2</v>
      </c>
    </row>
    <row r="25" spans="1:11" ht="25.5">
      <c r="A25" s="17">
        <v>6316</v>
      </c>
      <c r="B25" s="18" t="s">
        <v>159</v>
      </c>
      <c r="C25" s="25" t="s">
        <v>160</v>
      </c>
      <c r="D25" s="19" t="s">
        <v>2</v>
      </c>
      <c r="E25" s="20" t="s">
        <v>2</v>
      </c>
      <c r="F25" s="20" t="s">
        <v>2</v>
      </c>
      <c r="G25" s="20" t="s">
        <v>2</v>
      </c>
      <c r="H25" s="21" t="s">
        <v>2</v>
      </c>
      <c r="I25" s="22" t="s">
        <v>2</v>
      </c>
      <c r="J25" s="23" t="s">
        <v>55</v>
      </c>
      <c r="K25" s="24" t="s">
        <v>2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conditionalFormatting sqref="K10:K25">
    <cfRule type="expression" priority="1" dxfId="11" stopIfTrue="1">
      <formula>$J$7=$L$1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31.8515625" style="0" customWidth="1"/>
    <col min="3" max="3" width="20.28125" style="0" customWidth="1"/>
    <col min="4" max="4" width="8.421875" style="0" bestFit="1" customWidth="1"/>
    <col min="5" max="5" width="2.28125" style="0" bestFit="1" customWidth="1"/>
    <col min="6" max="6" width="6.57421875" style="0" bestFit="1" customWidth="1"/>
    <col min="9" max="9" width="5.8515625" style="0" bestFit="1" customWidth="1"/>
    <col min="10" max="10" width="6.57421875" style="0" bestFit="1" customWidth="1"/>
    <col min="11" max="11" width="6.140625" style="0" bestFit="1" customWidth="1"/>
  </cols>
  <sheetData>
    <row r="1" spans="3:11" ht="15.75">
      <c r="C1" s="44" t="s">
        <v>0</v>
      </c>
      <c r="D1" s="39"/>
      <c r="E1" s="39"/>
      <c r="F1" s="39"/>
      <c r="G1" s="39"/>
      <c r="H1" s="39"/>
      <c r="I1" s="1"/>
      <c r="J1" s="2"/>
      <c r="K1" s="2"/>
    </row>
    <row r="2" spans="3:11" ht="15">
      <c r="C2" s="45" t="s">
        <v>1</v>
      </c>
      <c r="D2" s="46"/>
      <c r="E2" s="46"/>
      <c r="F2" s="46"/>
      <c r="G2" s="46"/>
      <c r="H2" s="46"/>
      <c r="I2" s="1"/>
      <c r="J2" s="2"/>
      <c r="K2" s="2"/>
    </row>
    <row r="3" spans="4:11" ht="15">
      <c r="D3" s="3"/>
      <c r="E3" s="4" t="s">
        <v>2</v>
      </c>
      <c r="F3" s="40" t="s">
        <v>2</v>
      </c>
      <c r="G3" s="41"/>
      <c r="H3" s="42"/>
      <c r="I3" s="1"/>
      <c r="J3" s="2"/>
      <c r="K3" s="2"/>
    </row>
    <row r="4" spans="4:11" ht="15">
      <c r="D4" s="5"/>
      <c r="E4" s="4" t="s">
        <v>2</v>
      </c>
      <c r="F4" s="40" t="s">
        <v>2</v>
      </c>
      <c r="G4" s="41"/>
      <c r="H4" s="42"/>
      <c r="I4" s="1"/>
      <c r="J4" s="2"/>
      <c r="K4" s="2"/>
    </row>
    <row r="5" spans="2:11" ht="15">
      <c r="B5" s="6" t="s">
        <v>3</v>
      </c>
      <c r="C5" s="7" t="s">
        <v>4</v>
      </c>
      <c r="D5" s="8" t="s">
        <v>5</v>
      </c>
      <c r="E5" s="4" t="s">
        <v>6</v>
      </c>
      <c r="F5" s="40" t="s">
        <v>57</v>
      </c>
      <c r="G5" s="41"/>
      <c r="H5" s="42"/>
      <c r="I5" s="1"/>
      <c r="J5" s="2"/>
      <c r="K5" s="2"/>
    </row>
    <row r="6" spans="2:11" ht="15">
      <c r="B6" s="6"/>
      <c r="D6" s="5"/>
      <c r="E6" s="4" t="s">
        <v>2</v>
      </c>
      <c r="F6" s="40" t="s">
        <v>2</v>
      </c>
      <c r="G6" s="41"/>
      <c r="H6" s="42"/>
      <c r="I6" s="1"/>
      <c r="J6" s="2"/>
      <c r="K6" s="2"/>
    </row>
    <row r="7" spans="2:11" ht="18">
      <c r="B7" s="38" t="s">
        <v>161</v>
      </c>
      <c r="C7" s="39"/>
      <c r="D7" s="9"/>
      <c r="E7" s="4" t="s">
        <v>2</v>
      </c>
      <c r="F7" s="40" t="s">
        <v>2</v>
      </c>
      <c r="G7" s="41"/>
      <c r="H7" s="42"/>
      <c r="I7" s="1"/>
      <c r="J7" s="43" t="s">
        <v>9</v>
      </c>
      <c r="K7" s="39"/>
    </row>
    <row r="8" spans="4:11" ht="15">
      <c r="D8" s="2"/>
      <c r="E8" s="2"/>
      <c r="F8" s="2"/>
      <c r="G8" s="2"/>
      <c r="H8" s="2"/>
      <c r="I8" s="1"/>
      <c r="J8" s="2"/>
      <c r="K8" s="2"/>
    </row>
    <row r="9" spans="1:11" ht="25.5">
      <c r="A9" s="10" t="s">
        <v>10</v>
      </c>
      <c r="B9" s="11" t="s">
        <v>11</v>
      </c>
      <c r="C9" s="11" t="s">
        <v>12</v>
      </c>
      <c r="D9" s="12" t="s">
        <v>2</v>
      </c>
      <c r="E9" s="13" t="s">
        <v>2</v>
      </c>
      <c r="F9" s="13" t="s">
        <v>6</v>
      </c>
      <c r="G9" s="13" t="s">
        <v>2</v>
      </c>
      <c r="H9" s="14" t="s">
        <v>2</v>
      </c>
      <c r="I9" s="15" t="s">
        <v>13</v>
      </c>
      <c r="J9" s="16" t="s">
        <v>14</v>
      </c>
      <c r="K9" s="16" t="s">
        <v>15</v>
      </c>
    </row>
    <row r="10" spans="1:11" ht="30">
      <c r="A10" s="17">
        <v>7165</v>
      </c>
      <c r="B10" s="18" t="s">
        <v>113</v>
      </c>
      <c r="C10" s="25" t="s">
        <v>114</v>
      </c>
      <c r="D10" s="19" t="s">
        <v>2</v>
      </c>
      <c r="E10" s="20" t="s">
        <v>2</v>
      </c>
      <c r="F10" s="20" t="s">
        <v>162</v>
      </c>
      <c r="G10" s="20" t="s">
        <v>2</v>
      </c>
      <c r="H10" s="21" t="s">
        <v>2</v>
      </c>
      <c r="I10" s="22" t="s">
        <v>2</v>
      </c>
      <c r="J10" s="23">
        <v>69.230769231</v>
      </c>
      <c r="K10" s="24" t="s">
        <v>19</v>
      </c>
    </row>
    <row r="11" spans="1:11" ht="30">
      <c r="A11" s="17">
        <v>6900</v>
      </c>
      <c r="B11" s="18" t="s">
        <v>144</v>
      </c>
      <c r="C11" s="25" t="s">
        <v>145</v>
      </c>
      <c r="D11" s="19" t="s">
        <v>2</v>
      </c>
      <c r="E11" s="20" t="s">
        <v>2</v>
      </c>
      <c r="F11" s="20" t="s">
        <v>163</v>
      </c>
      <c r="G11" s="20" t="s">
        <v>2</v>
      </c>
      <c r="H11" s="21" t="s">
        <v>2</v>
      </c>
      <c r="I11" s="22" t="s">
        <v>2</v>
      </c>
      <c r="J11" s="23">
        <v>67.5</v>
      </c>
      <c r="K11" s="24" t="s">
        <v>23</v>
      </c>
    </row>
    <row r="12" spans="1:11" ht="30">
      <c r="A12" s="17">
        <v>6308</v>
      </c>
      <c r="B12" s="18" t="s">
        <v>138</v>
      </c>
      <c r="C12" s="25" t="s">
        <v>139</v>
      </c>
      <c r="D12" s="19" t="s">
        <v>2</v>
      </c>
      <c r="E12" s="20" t="s">
        <v>2</v>
      </c>
      <c r="F12" s="20" t="s">
        <v>164</v>
      </c>
      <c r="G12" s="20" t="s">
        <v>2</v>
      </c>
      <c r="H12" s="21" t="s">
        <v>2</v>
      </c>
      <c r="I12" s="22" t="s">
        <v>2</v>
      </c>
      <c r="J12" s="23">
        <v>67.115384615</v>
      </c>
      <c r="K12" s="24" t="s">
        <v>27</v>
      </c>
    </row>
    <row r="13" spans="1:11" ht="30">
      <c r="A13" s="17">
        <v>6470</v>
      </c>
      <c r="B13" s="18" t="s">
        <v>125</v>
      </c>
      <c r="C13" s="25" t="s">
        <v>126</v>
      </c>
      <c r="D13" s="19" t="s">
        <v>2</v>
      </c>
      <c r="E13" s="20" t="s">
        <v>2</v>
      </c>
      <c r="F13" s="20" t="s">
        <v>165</v>
      </c>
      <c r="G13" s="20" t="s">
        <v>2</v>
      </c>
      <c r="H13" s="21" t="s">
        <v>2</v>
      </c>
      <c r="I13" s="22" t="s">
        <v>2</v>
      </c>
      <c r="J13" s="23">
        <v>66.538461538</v>
      </c>
      <c r="K13" s="35">
        <v>4</v>
      </c>
    </row>
    <row r="14" spans="1:11" ht="30">
      <c r="A14" s="17">
        <v>7047</v>
      </c>
      <c r="B14" s="18" t="s">
        <v>119</v>
      </c>
      <c r="C14" s="25" t="s">
        <v>120</v>
      </c>
      <c r="D14" s="19" t="s">
        <v>2</v>
      </c>
      <c r="E14" s="20" t="s">
        <v>2</v>
      </c>
      <c r="F14" s="20" t="s">
        <v>165</v>
      </c>
      <c r="G14" s="20" t="s">
        <v>2</v>
      </c>
      <c r="H14" s="21" t="s">
        <v>2</v>
      </c>
      <c r="I14" s="22" t="s">
        <v>2</v>
      </c>
      <c r="J14" s="23">
        <v>66.538461538</v>
      </c>
      <c r="K14" s="35" t="s">
        <v>35</v>
      </c>
    </row>
    <row r="15" spans="1:11" ht="30">
      <c r="A15" s="17">
        <v>6283</v>
      </c>
      <c r="B15" s="18" t="s">
        <v>122</v>
      </c>
      <c r="C15" s="25" t="s">
        <v>123</v>
      </c>
      <c r="D15" s="19" t="s">
        <v>2</v>
      </c>
      <c r="E15" s="20" t="s">
        <v>2</v>
      </c>
      <c r="F15" s="20" t="s">
        <v>165</v>
      </c>
      <c r="G15" s="20" t="s">
        <v>2</v>
      </c>
      <c r="H15" s="21" t="s">
        <v>2</v>
      </c>
      <c r="I15" s="22" t="s">
        <v>2</v>
      </c>
      <c r="J15" s="23">
        <v>66.538461538</v>
      </c>
      <c r="K15" s="35" t="s">
        <v>35</v>
      </c>
    </row>
    <row r="16" spans="1:11" ht="30">
      <c r="A16" s="17">
        <v>6227</v>
      </c>
      <c r="B16" s="18" t="s">
        <v>116</v>
      </c>
      <c r="C16" s="18" t="s">
        <v>117</v>
      </c>
      <c r="D16" s="19" t="s">
        <v>2</v>
      </c>
      <c r="E16" s="20" t="s">
        <v>2</v>
      </c>
      <c r="F16" s="20" t="s">
        <v>166</v>
      </c>
      <c r="G16" s="20" t="s">
        <v>2</v>
      </c>
      <c r="H16" s="21" t="s">
        <v>2</v>
      </c>
      <c r="I16" s="22" t="s">
        <v>2</v>
      </c>
      <c r="J16" s="23">
        <v>66.346153846</v>
      </c>
      <c r="K16" s="24" t="s">
        <v>41</v>
      </c>
    </row>
    <row r="17" spans="1:11" ht="30">
      <c r="A17" s="17">
        <v>7222</v>
      </c>
      <c r="B17" s="18" t="s">
        <v>135</v>
      </c>
      <c r="C17" s="18" t="s">
        <v>136</v>
      </c>
      <c r="D17" s="19" t="s">
        <v>2</v>
      </c>
      <c r="E17" s="20" t="s">
        <v>2</v>
      </c>
      <c r="F17" s="20" t="s">
        <v>167</v>
      </c>
      <c r="G17" s="20" t="s">
        <v>2</v>
      </c>
      <c r="H17" s="21" t="s">
        <v>2</v>
      </c>
      <c r="I17" s="22" t="s">
        <v>2</v>
      </c>
      <c r="J17" s="23">
        <v>63.846153846</v>
      </c>
      <c r="K17" s="24" t="s">
        <v>45</v>
      </c>
    </row>
    <row r="18" spans="1:11" ht="30">
      <c r="A18" s="17">
        <v>7178</v>
      </c>
      <c r="B18" s="18" t="s">
        <v>129</v>
      </c>
      <c r="C18" s="25" t="s">
        <v>130</v>
      </c>
      <c r="D18" s="19" t="s">
        <v>2</v>
      </c>
      <c r="E18" s="20" t="s">
        <v>2</v>
      </c>
      <c r="F18" s="20" t="s">
        <v>168</v>
      </c>
      <c r="G18" s="20" t="s">
        <v>2</v>
      </c>
      <c r="H18" s="21" t="s">
        <v>2</v>
      </c>
      <c r="I18" s="22" t="s">
        <v>2</v>
      </c>
      <c r="J18" s="23">
        <v>61.538461538</v>
      </c>
      <c r="K18" s="24" t="s">
        <v>49</v>
      </c>
    </row>
    <row r="19" spans="1:11" ht="30">
      <c r="A19" s="17">
        <v>5212</v>
      </c>
      <c r="B19" s="18" t="s">
        <v>148</v>
      </c>
      <c r="C19" s="25" t="s">
        <v>149</v>
      </c>
      <c r="D19" s="19" t="s">
        <v>2</v>
      </c>
      <c r="E19" s="20" t="s">
        <v>2</v>
      </c>
      <c r="F19" s="20" t="s">
        <v>169</v>
      </c>
      <c r="G19" s="20" t="s">
        <v>2</v>
      </c>
      <c r="H19" s="21" t="s">
        <v>2</v>
      </c>
      <c r="I19" s="22" t="s">
        <v>2</v>
      </c>
      <c r="J19" s="23">
        <v>59.807692308</v>
      </c>
      <c r="K19" s="24" t="s">
        <v>83</v>
      </c>
    </row>
    <row r="20" spans="1:11" ht="30">
      <c r="A20" s="17">
        <v>7136</v>
      </c>
      <c r="B20" s="18" t="s">
        <v>132</v>
      </c>
      <c r="C20" s="18" t="s">
        <v>133</v>
      </c>
      <c r="D20" s="19" t="s">
        <v>2</v>
      </c>
      <c r="E20" s="20" t="s">
        <v>2</v>
      </c>
      <c r="F20" s="20" t="s">
        <v>170</v>
      </c>
      <c r="G20" s="20" t="s">
        <v>2</v>
      </c>
      <c r="H20" s="21" t="s">
        <v>2</v>
      </c>
      <c r="I20" s="22" t="s">
        <v>2</v>
      </c>
      <c r="J20" s="23">
        <v>59.615384615</v>
      </c>
      <c r="K20" s="24" t="s">
        <v>147</v>
      </c>
    </row>
    <row r="21" spans="1:11" ht="30">
      <c r="A21" s="17">
        <v>7215</v>
      </c>
      <c r="B21" s="18" t="s">
        <v>142</v>
      </c>
      <c r="C21" s="25" t="s">
        <v>143</v>
      </c>
      <c r="D21" s="19" t="s">
        <v>2</v>
      </c>
      <c r="E21" s="20" t="s">
        <v>2</v>
      </c>
      <c r="F21" s="20" t="s">
        <v>171</v>
      </c>
      <c r="G21" s="20" t="s">
        <v>2</v>
      </c>
      <c r="H21" s="21" t="s">
        <v>2</v>
      </c>
      <c r="I21" s="22" t="s">
        <v>2</v>
      </c>
      <c r="J21" s="23">
        <v>50</v>
      </c>
      <c r="K21" s="24" t="s">
        <v>151</v>
      </c>
    </row>
    <row r="22" spans="1:11" ht="25.5">
      <c r="A22" s="17">
        <v>6619</v>
      </c>
      <c r="B22" s="18" t="s">
        <v>156</v>
      </c>
      <c r="C22" s="18" t="s">
        <v>157</v>
      </c>
      <c r="D22" s="19" t="s">
        <v>2</v>
      </c>
      <c r="E22" s="20" t="s">
        <v>2</v>
      </c>
      <c r="F22" s="20" t="s">
        <v>2</v>
      </c>
      <c r="G22" s="20" t="s">
        <v>2</v>
      </c>
      <c r="H22" s="21" t="s">
        <v>2</v>
      </c>
      <c r="I22" s="22" t="s">
        <v>2</v>
      </c>
      <c r="J22" s="23" t="s">
        <v>158</v>
      </c>
      <c r="K22" s="24" t="s">
        <v>2</v>
      </c>
    </row>
    <row r="23" spans="1:11" ht="25.5">
      <c r="A23" s="17">
        <v>7179</v>
      </c>
      <c r="B23" s="18" t="s">
        <v>154</v>
      </c>
      <c r="C23" s="25" t="s">
        <v>155</v>
      </c>
      <c r="D23" s="19" t="s">
        <v>2</v>
      </c>
      <c r="E23" s="20" t="s">
        <v>2</v>
      </c>
      <c r="F23" s="20" t="s">
        <v>2</v>
      </c>
      <c r="G23" s="20" t="s">
        <v>2</v>
      </c>
      <c r="H23" s="21" t="s">
        <v>2</v>
      </c>
      <c r="I23" s="22" t="s">
        <v>2</v>
      </c>
      <c r="J23" s="23" t="s">
        <v>55</v>
      </c>
      <c r="K23" s="24" t="s">
        <v>2</v>
      </c>
    </row>
    <row r="24" spans="1:11" ht="25.5">
      <c r="A24" s="17">
        <v>6723</v>
      </c>
      <c r="B24" s="18" t="s">
        <v>152</v>
      </c>
      <c r="C24" s="25" t="s">
        <v>153</v>
      </c>
      <c r="D24" s="19" t="s">
        <v>2</v>
      </c>
      <c r="E24" s="20" t="s">
        <v>2</v>
      </c>
      <c r="F24" s="20" t="s">
        <v>2</v>
      </c>
      <c r="G24" s="20" t="s">
        <v>2</v>
      </c>
      <c r="H24" s="21" t="s">
        <v>2</v>
      </c>
      <c r="I24" s="22" t="s">
        <v>2</v>
      </c>
      <c r="J24" s="23" t="s">
        <v>55</v>
      </c>
      <c r="K24" s="24" t="s">
        <v>2</v>
      </c>
    </row>
    <row r="25" spans="1:11" ht="25.5">
      <c r="A25" s="17">
        <v>6316</v>
      </c>
      <c r="B25" s="18" t="s">
        <v>159</v>
      </c>
      <c r="C25" s="25" t="s">
        <v>160</v>
      </c>
      <c r="D25" s="19" t="s">
        <v>2</v>
      </c>
      <c r="E25" s="20" t="s">
        <v>2</v>
      </c>
      <c r="F25" s="20" t="s">
        <v>2</v>
      </c>
      <c r="G25" s="20" t="s">
        <v>2</v>
      </c>
      <c r="H25" s="21" t="s">
        <v>2</v>
      </c>
      <c r="I25" s="22" t="s">
        <v>2</v>
      </c>
      <c r="J25" s="23" t="s">
        <v>55</v>
      </c>
      <c r="K25" s="24" t="s">
        <v>2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conditionalFormatting sqref="K10:K25">
    <cfRule type="expression" priority="1" dxfId="11" stopIfTrue="1">
      <formula>$J$7=$L$1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17"/>
  <sheetViews>
    <sheetView zoomScalePageLayoutView="0" workbookViewId="0" topLeftCell="A1">
      <selection activeCell="J21" sqref="J21"/>
    </sheetView>
  </sheetViews>
  <sheetFormatPr defaultColWidth="9.140625" defaultRowHeight="15"/>
  <cols>
    <col min="1" max="1" width="32.00390625" style="0" bestFit="1" customWidth="1"/>
    <col min="2" max="2" width="19.8515625" style="0" bestFit="1" customWidth="1"/>
    <col min="3" max="3" width="44.421875" style="0" bestFit="1" customWidth="1"/>
  </cols>
  <sheetData>
    <row r="1" spans="1:66" s="27" customFormat="1" ht="15.75" customHeight="1">
      <c r="A1" s="50" t="s">
        <v>0</v>
      </c>
      <c r="B1" s="50"/>
      <c r="C1" s="50"/>
      <c r="E1" s="28"/>
      <c r="F1" s="29"/>
      <c r="G1" s="47" t="s">
        <v>112</v>
      </c>
      <c r="H1" s="47"/>
      <c r="I1" s="47" t="s">
        <v>161</v>
      </c>
      <c r="J1" s="47"/>
      <c r="K1" s="48" t="s">
        <v>84</v>
      </c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</row>
    <row r="2" spans="1:66" s="27" customFormat="1" ht="15">
      <c r="A2" s="49" t="s">
        <v>85</v>
      </c>
      <c r="B2" s="49"/>
      <c r="C2" s="49"/>
      <c r="E2" s="28"/>
      <c r="F2" s="29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</row>
    <row r="3" spans="1:66" s="27" customFormat="1" ht="15">
      <c r="A3" s="49" t="s">
        <v>172</v>
      </c>
      <c r="B3" s="49"/>
      <c r="C3" s="49"/>
      <c r="E3" s="28"/>
      <c r="F3" s="29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</row>
    <row r="4" spans="5:66" s="27" customFormat="1" ht="15">
      <c r="E4" s="28"/>
      <c r="F4" s="29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</row>
    <row r="5" spans="1:66" s="27" customFormat="1" ht="15">
      <c r="A5" s="30" t="s">
        <v>87</v>
      </c>
      <c r="B5" s="30" t="s">
        <v>12</v>
      </c>
      <c r="C5" s="30" t="s">
        <v>88</v>
      </c>
      <c r="D5" s="30"/>
      <c r="E5" s="31" t="s">
        <v>89</v>
      </c>
      <c r="F5" s="32" t="s">
        <v>90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</row>
    <row r="6" spans="1:66" s="27" customFormat="1" ht="15">
      <c r="A6" s="33" t="s">
        <v>173</v>
      </c>
      <c r="B6" s="33" t="s">
        <v>114</v>
      </c>
      <c r="C6" s="27" t="s">
        <v>174</v>
      </c>
      <c r="D6" s="27" t="e">
        <v>#VALUE!</v>
      </c>
      <c r="E6" s="28">
        <v>70</v>
      </c>
      <c r="F6" s="28" t="e">
        <v>#VALUE!</v>
      </c>
      <c r="G6" s="34" t="e">
        <v>#VALUE!</v>
      </c>
      <c r="H6" s="29" t="e">
        <v>#VALUE!</v>
      </c>
      <c r="I6" s="34" t="e">
        <v>#VALUE!</v>
      </c>
      <c r="J6" s="29" t="e">
        <v>#VALUE!</v>
      </c>
      <c r="K6" s="34">
        <v>1</v>
      </c>
      <c r="L6" s="29"/>
      <c r="M6" s="34"/>
      <c r="N6" s="29"/>
      <c r="O6" s="34"/>
      <c r="P6" s="29"/>
      <c r="Q6" s="34"/>
      <c r="R6" s="29"/>
      <c r="S6" s="34"/>
      <c r="T6" s="29"/>
      <c r="U6" s="34"/>
      <c r="V6" s="29"/>
      <c r="W6" s="34"/>
      <c r="X6" s="29"/>
      <c r="Y6" s="34"/>
      <c r="Z6" s="29"/>
      <c r="AA6" s="34"/>
      <c r="AB6" s="29"/>
      <c r="AC6" s="34"/>
      <c r="AD6" s="29"/>
      <c r="AE6" s="34"/>
      <c r="AF6" s="29"/>
      <c r="AG6" s="34"/>
      <c r="AH6" s="29"/>
      <c r="AI6" s="34"/>
      <c r="AJ6" s="29"/>
      <c r="AK6" s="34"/>
      <c r="AL6" s="29"/>
      <c r="AM6" s="34"/>
      <c r="AN6" s="29"/>
      <c r="AO6" s="34"/>
      <c r="AP6" s="29"/>
      <c r="AQ6" s="34"/>
      <c r="AR6" s="29"/>
      <c r="AS6" s="34"/>
      <c r="AT6" s="29"/>
      <c r="AU6" s="34"/>
      <c r="AV6" s="29"/>
      <c r="AW6" s="34"/>
      <c r="AX6" s="29"/>
      <c r="AY6" s="34"/>
      <c r="AZ6" s="29"/>
      <c r="BA6" s="34"/>
      <c r="BB6" s="29"/>
      <c r="BC6" s="34"/>
      <c r="BD6" s="29"/>
      <c r="BE6" s="34"/>
      <c r="BF6" s="29"/>
      <c r="BG6" s="34"/>
      <c r="BH6" s="29"/>
      <c r="BI6" s="34"/>
      <c r="BJ6" s="29"/>
      <c r="BK6" s="34"/>
      <c r="BL6" s="29"/>
      <c r="BM6" s="34"/>
      <c r="BN6" s="29"/>
    </row>
    <row r="7" spans="1:66" s="27" customFormat="1" ht="15">
      <c r="A7" s="33" t="s">
        <v>175</v>
      </c>
      <c r="B7" s="33" t="s">
        <v>120</v>
      </c>
      <c r="C7" s="27" t="s">
        <v>176</v>
      </c>
      <c r="D7" s="27" t="e">
        <v>#VALUE!</v>
      </c>
      <c r="E7" s="28">
        <v>63.5</v>
      </c>
      <c r="F7" s="28" t="e">
        <v>#VALUE!</v>
      </c>
      <c r="G7" s="34" t="e">
        <v>#VALUE!</v>
      </c>
      <c r="H7" s="29" t="e">
        <v>#VALUE!</v>
      </c>
      <c r="I7" s="34" t="e">
        <v>#VALUE!</v>
      </c>
      <c r="J7" s="29" t="e">
        <v>#VALUE!</v>
      </c>
      <c r="K7" s="34">
        <v>2</v>
      </c>
      <c r="L7" s="29"/>
      <c r="M7" s="34"/>
      <c r="N7" s="29"/>
      <c r="O7" s="34"/>
      <c r="P7" s="29"/>
      <c r="Q7" s="34"/>
      <c r="R7" s="29"/>
      <c r="S7" s="34"/>
      <c r="T7" s="29"/>
      <c r="U7" s="34"/>
      <c r="V7" s="29"/>
      <c r="W7" s="34"/>
      <c r="X7" s="29"/>
      <c r="Y7" s="34"/>
      <c r="Z7" s="29"/>
      <c r="AA7" s="34"/>
      <c r="AB7" s="29"/>
      <c r="AC7" s="34"/>
      <c r="AD7" s="29"/>
      <c r="AE7" s="34"/>
      <c r="AF7" s="29"/>
      <c r="AG7" s="34"/>
      <c r="AH7" s="29"/>
      <c r="AI7" s="34"/>
      <c r="AJ7" s="29"/>
      <c r="AK7" s="34"/>
      <c r="AL7" s="29"/>
      <c r="AM7" s="34"/>
      <c r="AN7" s="29"/>
      <c r="AO7" s="34"/>
      <c r="AP7" s="29"/>
      <c r="AQ7" s="34"/>
      <c r="AR7" s="29"/>
      <c r="AS7" s="34"/>
      <c r="AT7" s="29"/>
      <c r="AU7" s="34"/>
      <c r="AV7" s="29"/>
      <c r="AW7" s="34"/>
      <c r="AX7" s="29"/>
      <c r="AY7" s="34"/>
      <c r="AZ7" s="29"/>
      <c r="BA7" s="34"/>
      <c r="BB7" s="29"/>
      <c r="BC7" s="34"/>
      <c r="BD7" s="29"/>
      <c r="BE7" s="34"/>
      <c r="BF7" s="29"/>
      <c r="BG7" s="34"/>
      <c r="BH7" s="29"/>
      <c r="BI7" s="34"/>
      <c r="BJ7" s="29"/>
      <c r="BK7" s="34"/>
      <c r="BL7" s="29"/>
      <c r="BM7" s="34"/>
      <c r="BN7" s="29"/>
    </row>
    <row r="8" spans="1:66" s="27" customFormat="1" ht="15">
      <c r="A8" s="33" t="s">
        <v>177</v>
      </c>
      <c r="B8" s="33" t="s">
        <v>117</v>
      </c>
      <c r="C8" s="27" t="s">
        <v>178</v>
      </c>
      <c r="D8" s="27" t="e">
        <v>#VALUE!</v>
      </c>
      <c r="E8" s="28">
        <v>63</v>
      </c>
      <c r="F8" s="28" t="e">
        <v>#VALUE!</v>
      </c>
      <c r="G8" s="34" t="e">
        <v>#VALUE!</v>
      </c>
      <c r="H8" s="29" t="e">
        <v>#VALUE!</v>
      </c>
      <c r="I8" s="34" t="e">
        <v>#VALUE!</v>
      </c>
      <c r="J8" s="29" t="e">
        <v>#VALUE!</v>
      </c>
      <c r="K8" s="34">
        <v>3</v>
      </c>
      <c r="L8" s="29"/>
      <c r="M8" s="34"/>
      <c r="N8" s="29"/>
      <c r="O8" s="34"/>
      <c r="P8" s="29"/>
      <c r="Q8" s="34"/>
      <c r="R8" s="29"/>
      <c r="S8" s="34"/>
      <c r="T8" s="29"/>
      <c r="U8" s="34"/>
      <c r="V8" s="29"/>
      <c r="W8" s="34"/>
      <c r="X8" s="29"/>
      <c r="Y8" s="34"/>
      <c r="Z8" s="29"/>
      <c r="AA8" s="34"/>
      <c r="AB8" s="29"/>
      <c r="AC8" s="34"/>
      <c r="AD8" s="29"/>
      <c r="AE8" s="34"/>
      <c r="AF8" s="29"/>
      <c r="AG8" s="34"/>
      <c r="AH8" s="29"/>
      <c r="AI8" s="34"/>
      <c r="AJ8" s="29"/>
      <c r="AK8" s="34"/>
      <c r="AL8" s="29"/>
      <c r="AM8" s="34"/>
      <c r="AN8" s="29"/>
      <c r="AO8" s="34"/>
      <c r="AP8" s="29"/>
      <c r="AQ8" s="34"/>
      <c r="AR8" s="29"/>
      <c r="AS8" s="34"/>
      <c r="AT8" s="29"/>
      <c r="AU8" s="34"/>
      <c r="AV8" s="29"/>
      <c r="AW8" s="34"/>
      <c r="AX8" s="29"/>
      <c r="AY8" s="34"/>
      <c r="AZ8" s="29"/>
      <c r="BA8" s="34"/>
      <c r="BB8" s="29"/>
      <c r="BC8" s="34"/>
      <c r="BD8" s="29"/>
      <c r="BE8" s="34"/>
      <c r="BF8" s="29"/>
      <c r="BG8" s="34"/>
      <c r="BH8" s="29"/>
      <c r="BI8" s="34"/>
      <c r="BJ8" s="29"/>
      <c r="BK8" s="34"/>
      <c r="BL8" s="29"/>
      <c r="BM8" s="34"/>
      <c r="BN8" s="29"/>
    </row>
    <row r="9" spans="1:66" s="27" customFormat="1" ht="15">
      <c r="A9" s="33" t="s">
        <v>179</v>
      </c>
      <c r="B9" s="33" t="s">
        <v>126</v>
      </c>
      <c r="C9" s="27" t="s">
        <v>180</v>
      </c>
      <c r="D9" s="27" t="e">
        <v>#VALUE!</v>
      </c>
      <c r="E9" s="28">
        <v>63</v>
      </c>
      <c r="F9" s="28" t="e">
        <v>#VALUE!</v>
      </c>
      <c r="G9" s="34" t="e">
        <v>#VALUE!</v>
      </c>
      <c r="H9" s="29" t="e">
        <v>#VALUE!</v>
      </c>
      <c r="I9" s="34" t="e">
        <v>#VALUE!</v>
      </c>
      <c r="J9" s="29" t="e">
        <v>#VALUE!</v>
      </c>
      <c r="K9" s="34">
        <v>4</v>
      </c>
      <c r="L9" s="29"/>
      <c r="M9" s="34"/>
      <c r="N9" s="29"/>
      <c r="O9" s="34"/>
      <c r="P9" s="29"/>
      <c r="Q9" s="34"/>
      <c r="R9" s="29"/>
      <c r="S9" s="34"/>
      <c r="T9" s="29"/>
      <c r="U9" s="34"/>
      <c r="V9" s="29"/>
      <c r="W9" s="34"/>
      <c r="X9" s="29"/>
      <c r="Y9" s="34"/>
      <c r="Z9" s="29"/>
      <c r="AA9" s="34"/>
      <c r="AB9" s="29"/>
      <c r="AC9" s="34"/>
      <c r="AD9" s="29"/>
      <c r="AE9" s="34"/>
      <c r="AF9" s="29"/>
      <c r="AG9" s="34"/>
      <c r="AH9" s="29"/>
      <c r="AI9" s="34"/>
      <c r="AJ9" s="29"/>
      <c r="AK9" s="34"/>
      <c r="AL9" s="29"/>
      <c r="AM9" s="34"/>
      <c r="AN9" s="29"/>
      <c r="AO9" s="34"/>
      <c r="AP9" s="29"/>
      <c r="AQ9" s="34"/>
      <c r="AR9" s="29"/>
      <c r="AS9" s="34"/>
      <c r="AT9" s="29"/>
      <c r="AU9" s="34"/>
      <c r="AV9" s="29"/>
      <c r="AW9" s="34"/>
      <c r="AX9" s="29"/>
      <c r="AY9" s="34"/>
      <c r="AZ9" s="29"/>
      <c r="BA9" s="34"/>
      <c r="BB9" s="29"/>
      <c r="BC9" s="34"/>
      <c r="BD9" s="29"/>
      <c r="BE9" s="34"/>
      <c r="BF9" s="29"/>
      <c r="BG9" s="34"/>
      <c r="BH9" s="29"/>
      <c r="BI9" s="34"/>
      <c r="BJ9" s="29"/>
      <c r="BK9" s="34"/>
      <c r="BL9" s="29"/>
      <c r="BM9" s="34"/>
      <c r="BN9" s="29"/>
    </row>
    <row r="10" spans="1:66" s="27" customFormat="1" ht="15">
      <c r="A10" s="33" t="s">
        <v>181</v>
      </c>
      <c r="B10" s="33" t="s">
        <v>123</v>
      </c>
      <c r="C10" s="27" t="s">
        <v>182</v>
      </c>
      <c r="D10" s="27" t="e">
        <v>#VALUE!</v>
      </c>
      <c r="E10" s="28">
        <v>62.5</v>
      </c>
      <c r="F10" s="28" t="e">
        <v>#VALUE!</v>
      </c>
      <c r="G10" s="34" t="e">
        <v>#VALUE!</v>
      </c>
      <c r="H10" s="29" t="e">
        <v>#VALUE!</v>
      </c>
      <c r="I10" s="34" t="e">
        <v>#VALUE!</v>
      </c>
      <c r="J10" s="29" t="e">
        <v>#VALUE!</v>
      </c>
      <c r="K10" s="34">
        <v>5</v>
      </c>
      <c r="L10" s="29"/>
      <c r="M10" s="34"/>
      <c r="N10" s="29"/>
      <c r="O10" s="34"/>
      <c r="P10" s="29"/>
      <c r="Q10" s="34"/>
      <c r="R10" s="29"/>
      <c r="S10" s="34"/>
      <c r="T10" s="29"/>
      <c r="U10" s="34"/>
      <c r="V10" s="29"/>
      <c r="W10" s="34"/>
      <c r="X10" s="29"/>
      <c r="Y10" s="34"/>
      <c r="Z10" s="29"/>
      <c r="AA10" s="34"/>
      <c r="AB10" s="29"/>
      <c r="AC10" s="34"/>
      <c r="AD10" s="29"/>
      <c r="AE10" s="34"/>
      <c r="AF10" s="29"/>
      <c r="AG10" s="34"/>
      <c r="AH10" s="29"/>
      <c r="AI10" s="34"/>
      <c r="AJ10" s="29"/>
      <c r="AK10" s="34"/>
      <c r="AL10" s="29"/>
      <c r="AM10" s="34"/>
      <c r="AN10" s="29"/>
      <c r="AO10" s="34"/>
      <c r="AP10" s="29"/>
      <c r="AQ10" s="34"/>
      <c r="AR10" s="29"/>
      <c r="AS10" s="34"/>
      <c r="AT10" s="29"/>
      <c r="AU10" s="34"/>
      <c r="AV10" s="29"/>
      <c r="AW10" s="34"/>
      <c r="AX10" s="29"/>
      <c r="AY10" s="34"/>
      <c r="AZ10" s="29"/>
      <c r="BA10" s="34"/>
      <c r="BB10" s="29"/>
      <c r="BC10" s="34"/>
      <c r="BD10" s="29"/>
      <c r="BE10" s="34"/>
      <c r="BF10" s="29"/>
      <c r="BG10" s="34"/>
      <c r="BH10" s="29"/>
      <c r="BI10" s="34"/>
      <c r="BJ10" s="29"/>
      <c r="BK10" s="34"/>
      <c r="BL10" s="29"/>
      <c r="BM10" s="34"/>
      <c r="BN10" s="29"/>
    </row>
    <row r="11" spans="1:66" s="27" customFormat="1" ht="15">
      <c r="A11" s="33" t="s">
        <v>183</v>
      </c>
      <c r="B11" s="33" t="s">
        <v>139</v>
      </c>
      <c r="C11" s="27" t="s">
        <v>184</v>
      </c>
      <c r="D11" s="27" t="e">
        <v>#VALUE!</v>
      </c>
      <c r="E11" s="28">
        <v>59.5</v>
      </c>
      <c r="F11" s="28" t="e">
        <v>#VALUE!</v>
      </c>
      <c r="G11" s="34" t="e">
        <v>#VALUE!</v>
      </c>
      <c r="H11" s="29" t="e">
        <v>#VALUE!</v>
      </c>
      <c r="I11" s="34" t="e">
        <v>#VALUE!</v>
      </c>
      <c r="J11" s="29" t="e">
        <v>#VALUE!</v>
      </c>
      <c r="K11" s="34">
        <v>6</v>
      </c>
      <c r="L11" s="29"/>
      <c r="M11" s="34"/>
      <c r="N11" s="29"/>
      <c r="O11" s="34"/>
      <c r="P11" s="29"/>
      <c r="Q11" s="34"/>
      <c r="R11" s="29"/>
      <c r="S11" s="34"/>
      <c r="T11" s="29"/>
      <c r="U11" s="34"/>
      <c r="V11" s="29"/>
      <c r="W11" s="34"/>
      <c r="X11" s="29"/>
      <c r="Y11" s="34"/>
      <c r="Z11" s="29"/>
      <c r="AA11" s="34"/>
      <c r="AB11" s="29"/>
      <c r="AC11" s="34"/>
      <c r="AD11" s="29"/>
      <c r="AE11" s="34"/>
      <c r="AF11" s="29"/>
      <c r="AG11" s="34"/>
      <c r="AH11" s="29"/>
      <c r="AI11" s="34"/>
      <c r="AJ11" s="29"/>
      <c r="AK11" s="34"/>
      <c r="AL11" s="29"/>
      <c r="AM11" s="34"/>
      <c r="AN11" s="29"/>
      <c r="AO11" s="34"/>
      <c r="AP11" s="29"/>
      <c r="AQ11" s="34"/>
      <c r="AR11" s="29"/>
      <c r="AS11" s="34"/>
      <c r="AT11" s="29"/>
      <c r="AU11" s="34"/>
      <c r="AV11" s="29"/>
      <c r="AW11" s="34"/>
      <c r="AX11" s="29"/>
      <c r="AY11" s="34"/>
      <c r="AZ11" s="29"/>
      <c r="BA11" s="34"/>
      <c r="BB11" s="29"/>
      <c r="BC11" s="34"/>
      <c r="BD11" s="29"/>
      <c r="BE11" s="34"/>
      <c r="BF11" s="29"/>
      <c r="BG11" s="34"/>
      <c r="BH11" s="29"/>
      <c r="BI11" s="34"/>
      <c r="BJ11" s="29"/>
      <c r="BK11" s="34"/>
      <c r="BL11" s="29"/>
      <c r="BM11" s="34"/>
      <c r="BN11" s="29"/>
    </row>
    <row r="12" spans="1:66" s="27" customFormat="1" ht="15">
      <c r="A12" s="33" t="s">
        <v>185</v>
      </c>
      <c r="B12" s="33" t="s">
        <v>145</v>
      </c>
      <c r="C12" s="27" t="s">
        <v>186</v>
      </c>
      <c r="D12" s="27" t="e">
        <v>#VALUE!</v>
      </c>
      <c r="E12" s="28">
        <v>59</v>
      </c>
      <c r="F12" s="28" t="e">
        <v>#VALUE!</v>
      </c>
      <c r="G12" s="34" t="e">
        <v>#VALUE!</v>
      </c>
      <c r="H12" s="29" t="e">
        <v>#VALUE!</v>
      </c>
      <c r="I12" s="34" t="e">
        <v>#VALUE!</v>
      </c>
      <c r="J12" s="29" t="e">
        <v>#VALUE!</v>
      </c>
      <c r="K12" s="34">
        <v>7</v>
      </c>
      <c r="L12" s="29"/>
      <c r="M12" s="34"/>
      <c r="N12" s="29"/>
      <c r="O12" s="34"/>
      <c r="P12" s="29"/>
      <c r="Q12" s="34"/>
      <c r="R12" s="29"/>
      <c r="S12" s="34"/>
      <c r="T12" s="29"/>
      <c r="U12" s="34"/>
      <c r="V12" s="29"/>
      <c r="W12" s="34"/>
      <c r="X12" s="29"/>
      <c r="Y12" s="34"/>
      <c r="Z12" s="29"/>
      <c r="AA12" s="34"/>
      <c r="AB12" s="29"/>
      <c r="AC12" s="34"/>
      <c r="AD12" s="29"/>
      <c r="AE12" s="34"/>
      <c r="AF12" s="29"/>
      <c r="AG12" s="34"/>
      <c r="AH12" s="29"/>
      <c r="AI12" s="34"/>
      <c r="AJ12" s="29"/>
      <c r="AK12" s="34"/>
      <c r="AL12" s="29"/>
      <c r="AM12" s="34"/>
      <c r="AN12" s="29"/>
      <c r="AO12" s="34"/>
      <c r="AP12" s="29"/>
      <c r="AQ12" s="34"/>
      <c r="AR12" s="29"/>
      <c r="AS12" s="34"/>
      <c r="AT12" s="29"/>
      <c r="AU12" s="34"/>
      <c r="AV12" s="29"/>
      <c r="AW12" s="34"/>
      <c r="AX12" s="29"/>
      <c r="AY12" s="34"/>
      <c r="AZ12" s="29"/>
      <c r="BA12" s="34"/>
      <c r="BB12" s="29"/>
      <c r="BC12" s="34"/>
      <c r="BD12" s="29"/>
      <c r="BE12" s="34"/>
      <c r="BF12" s="29"/>
      <c r="BG12" s="34"/>
      <c r="BH12" s="29"/>
      <c r="BI12" s="34"/>
      <c r="BJ12" s="29"/>
      <c r="BK12" s="34"/>
      <c r="BL12" s="29"/>
      <c r="BM12" s="34"/>
      <c r="BN12" s="29"/>
    </row>
    <row r="13" spans="1:66" s="27" customFormat="1" ht="15">
      <c r="A13" s="33" t="s">
        <v>187</v>
      </c>
      <c r="B13" s="33" t="s">
        <v>130</v>
      </c>
      <c r="C13" s="27" t="s">
        <v>188</v>
      </c>
      <c r="D13" s="27" t="e">
        <v>#VALUE!</v>
      </c>
      <c r="E13" s="28">
        <v>57</v>
      </c>
      <c r="F13" s="28" t="e">
        <v>#VALUE!</v>
      </c>
      <c r="G13" s="34" t="e">
        <v>#VALUE!</v>
      </c>
      <c r="H13" s="29" t="e">
        <v>#VALUE!</v>
      </c>
      <c r="I13" s="34" t="e">
        <v>#VALUE!</v>
      </c>
      <c r="J13" s="29" t="e">
        <v>#VALUE!</v>
      </c>
      <c r="K13" s="34">
        <v>8</v>
      </c>
      <c r="L13" s="29"/>
      <c r="M13" s="34"/>
      <c r="N13" s="29"/>
      <c r="O13" s="34"/>
      <c r="P13" s="29"/>
      <c r="Q13" s="34"/>
      <c r="R13" s="29"/>
      <c r="S13" s="34"/>
      <c r="T13" s="29"/>
      <c r="U13" s="34"/>
      <c r="V13" s="29"/>
      <c r="W13" s="34"/>
      <c r="X13" s="29"/>
      <c r="Y13" s="34"/>
      <c r="Z13" s="29"/>
      <c r="AA13" s="34"/>
      <c r="AB13" s="29"/>
      <c r="AC13" s="34"/>
      <c r="AD13" s="29"/>
      <c r="AE13" s="34"/>
      <c r="AF13" s="29"/>
      <c r="AG13" s="34"/>
      <c r="AH13" s="29"/>
      <c r="AI13" s="34"/>
      <c r="AJ13" s="29"/>
      <c r="AK13" s="34"/>
      <c r="AL13" s="29"/>
      <c r="AM13" s="34"/>
      <c r="AN13" s="29"/>
      <c r="AO13" s="34"/>
      <c r="AP13" s="29"/>
      <c r="AQ13" s="34"/>
      <c r="AR13" s="29"/>
      <c r="AS13" s="34"/>
      <c r="AT13" s="29"/>
      <c r="AU13" s="34"/>
      <c r="AV13" s="29"/>
      <c r="AW13" s="34"/>
      <c r="AX13" s="29"/>
      <c r="AY13" s="34"/>
      <c r="AZ13" s="29"/>
      <c r="BA13" s="34"/>
      <c r="BB13" s="29"/>
      <c r="BC13" s="34"/>
      <c r="BD13" s="29"/>
      <c r="BE13" s="34"/>
      <c r="BF13" s="29"/>
      <c r="BG13" s="34"/>
      <c r="BH13" s="29"/>
      <c r="BI13" s="34"/>
      <c r="BJ13" s="29"/>
      <c r="BK13" s="34"/>
      <c r="BL13" s="29"/>
      <c r="BM13" s="34"/>
      <c r="BN13" s="29"/>
    </row>
    <row r="14" spans="1:66" s="27" customFormat="1" ht="15">
      <c r="A14" s="33" t="s">
        <v>189</v>
      </c>
      <c r="B14" s="33" t="s">
        <v>136</v>
      </c>
      <c r="C14" s="27" t="s">
        <v>190</v>
      </c>
      <c r="D14" s="27" t="e">
        <v>#VALUE!</v>
      </c>
      <c r="E14" s="28">
        <v>56</v>
      </c>
      <c r="F14" s="28" t="e">
        <v>#VALUE!</v>
      </c>
      <c r="G14" s="34" t="e">
        <v>#VALUE!</v>
      </c>
      <c r="H14" s="29" t="e">
        <v>#VALUE!</v>
      </c>
      <c r="I14" s="34" t="e">
        <v>#VALUE!</v>
      </c>
      <c r="J14" s="29" t="e">
        <v>#VALUE!</v>
      </c>
      <c r="K14" s="34">
        <v>9</v>
      </c>
      <c r="L14" s="29"/>
      <c r="M14" s="34"/>
      <c r="N14" s="29"/>
      <c r="O14" s="34"/>
      <c r="P14" s="29"/>
      <c r="Q14" s="34"/>
      <c r="R14" s="29"/>
      <c r="S14" s="34"/>
      <c r="T14" s="29"/>
      <c r="U14" s="34"/>
      <c r="V14" s="29"/>
      <c r="W14" s="34"/>
      <c r="X14" s="29"/>
      <c r="Y14" s="34"/>
      <c r="Z14" s="29"/>
      <c r="AA14" s="34"/>
      <c r="AB14" s="29"/>
      <c r="AC14" s="34"/>
      <c r="AD14" s="29"/>
      <c r="AE14" s="34"/>
      <c r="AF14" s="29"/>
      <c r="AG14" s="34"/>
      <c r="AH14" s="29"/>
      <c r="AI14" s="34"/>
      <c r="AJ14" s="29"/>
      <c r="AK14" s="34"/>
      <c r="AL14" s="29"/>
      <c r="AM14" s="34"/>
      <c r="AN14" s="29"/>
      <c r="AO14" s="34"/>
      <c r="AP14" s="29"/>
      <c r="AQ14" s="34"/>
      <c r="AR14" s="29"/>
      <c r="AS14" s="34"/>
      <c r="AT14" s="29"/>
      <c r="AU14" s="34"/>
      <c r="AV14" s="29"/>
      <c r="AW14" s="34"/>
      <c r="AX14" s="29"/>
      <c r="AY14" s="34"/>
      <c r="AZ14" s="29"/>
      <c r="BA14" s="34"/>
      <c r="BB14" s="29"/>
      <c r="BC14" s="34"/>
      <c r="BD14" s="29"/>
      <c r="BE14" s="34"/>
      <c r="BF14" s="29"/>
      <c r="BG14" s="34"/>
      <c r="BH14" s="29"/>
      <c r="BI14" s="34"/>
      <c r="BJ14" s="29"/>
      <c r="BK14" s="34"/>
      <c r="BL14" s="29"/>
      <c r="BM14" s="34"/>
      <c r="BN14" s="29"/>
    </row>
    <row r="15" spans="1:66" s="27" customFormat="1" ht="15">
      <c r="A15" s="33" t="s">
        <v>191</v>
      </c>
      <c r="B15" s="33" t="s">
        <v>133</v>
      </c>
      <c r="C15" s="27" t="s">
        <v>192</v>
      </c>
      <c r="D15" s="27" t="e">
        <v>#VALUE!</v>
      </c>
      <c r="E15" s="28">
        <v>54</v>
      </c>
      <c r="F15" s="28" t="e">
        <v>#VALUE!</v>
      </c>
      <c r="G15" s="34" t="e">
        <v>#VALUE!</v>
      </c>
      <c r="H15" s="29" t="e">
        <v>#VALUE!</v>
      </c>
      <c r="I15" s="34" t="e">
        <v>#VALUE!</v>
      </c>
      <c r="J15" s="29" t="e">
        <v>#VALUE!</v>
      </c>
      <c r="K15" s="34">
        <v>10</v>
      </c>
      <c r="L15" s="29"/>
      <c r="M15" s="34"/>
      <c r="N15" s="29"/>
      <c r="O15" s="34"/>
      <c r="P15" s="29"/>
      <c r="Q15" s="34"/>
      <c r="R15" s="29"/>
      <c r="S15" s="34"/>
      <c r="T15" s="29"/>
      <c r="U15" s="34"/>
      <c r="V15" s="29"/>
      <c r="W15" s="34"/>
      <c r="X15" s="29"/>
      <c r="Y15" s="34"/>
      <c r="Z15" s="29"/>
      <c r="AA15" s="34"/>
      <c r="AB15" s="29"/>
      <c r="AC15" s="34"/>
      <c r="AD15" s="29"/>
      <c r="AE15" s="34"/>
      <c r="AF15" s="29"/>
      <c r="AG15" s="34"/>
      <c r="AH15" s="29"/>
      <c r="AI15" s="34"/>
      <c r="AJ15" s="29"/>
      <c r="AK15" s="34"/>
      <c r="AL15" s="29"/>
      <c r="AM15" s="34"/>
      <c r="AN15" s="29"/>
      <c r="AO15" s="34"/>
      <c r="AP15" s="29"/>
      <c r="AQ15" s="34"/>
      <c r="AR15" s="29"/>
      <c r="AS15" s="34"/>
      <c r="AT15" s="29"/>
      <c r="AU15" s="34"/>
      <c r="AV15" s="29"/>
      <c r="AW15" s="34"/>
      <c r="AX15" s="29"/>
      <c r="AY15" s="34"/>
      <c r="AZ15" s="29"/>
      <c r="BA15" s="34"/>
      <c r="BB15" s="29"/>
      <c r="BC15" s="34"/>
      <c r="BD15" s="29"/>
      <c r="BE15" s="34"/>
      <c r="BF15" s="29"/>
      <c r="BG15" s="34"/>
      <c r="BH15" s="29"/>
      <c r="BI15" s="34"/>
      <c r="BJ15" s="29"/>
      <c r="BK15" s="34"/>
      <c r="BL15" s="29"/>
      <c r="BM15" s="34"/>
      <c r="BN15" s="29"/>
    </row>
    <row r="16" spans="1:66" s="27" customFormat="1" ht="15">
      <c r="A16" s="33" t="s">
        <v>193</v>
      </c>
      <c r="B16" s="33" t="s">
        <v>143</v>
      </c>
      <c r="C16" s="27" t="s">
        <v>194</v>
      </c>
      <c r="D16" s="27" t="e">
        <v>#VALUE!</v>
      </c>
      <c r="E16" s="28">
        <v>50.5</v>
      </c>
      <c r="F16" s="28" t="e">
        <v>#VALUE!</v>
      </c>
      <c r="G16" s="34" t="e">
        <v>#VALUE!</v>
      </c>
      <c r="H16" s="29" t="e">
        <v>#VALUE!</v>
      </c>
      <c r="I16" s="34" t="e">
        <v>#VALUE!</v>
      </c>
      <c r="J16" s="29" t="e">
        <v>#VALUE!</v>
      </c>
      <c r="K16" s="34">
        <v>11</v>
      </c>
      <c r="L16" s="29"/>
      <c r="M16" s="34"/>
      <c r="N16" s="29"/>
      <c r="O16" s="34"/>
      <c r="P16" s="29"/>
      <c r="Q16" s="34"/>
      <c r="R16" s="29"/>
      <c r="S16" s="34"/>
      <c r="T16" s="29"/>
      <c r="U16" s="34"/>
      <c r="V16" s="29"/>
      <c r="W16" s="34"/>
      <c r="X16" s="29"/>
      <c r="Y16" s="34"/>
      <c r="Z16" s="29"/>
      <c r="AA16" s="34"/>
      <c r="AB16" s="29"/>
      <c r="AC16" s="34"/>
      <c r="AD16" s="29"/>
      <c r="AE16" s="34"/>
      <c r="AF16" s="29"/>
      <c r="AG16" s="34"/>
      <c r="AH16" s="29"/>
      <c r="AI16" s="34"/>
      <c r="AJ16" s="29"/>
      <c r="AK16" s="34"/>
      <c r="AL16" s="29"/>
      <c r="AM16" s="34"/>
      <c r="AN16" s="29"/>
      <c r="AO16" s="34"/>
      <c r="AP16" s="29"/>
      <c r="AQ16" s="34"/>
      <c r="AR16" s="29"/>
      <c r="AS16" s="34"/>
      <c r="AT16" s="29"/>
      <c r="AU16" s="34"/>
      <c r="AV16" s="29"/>
      <c r="AW16" s="34"/>
      <c r="AX16" s="29"/>
      <c r="AY16" s="34"/>
      <c r="AZ16" s="29"/>
      <c r="BA16" s="34"/>
      <c r="BB16" s="29"/>
      <c r="BC16" s="34"/>
      <c r="BD16" s="29"/>
      <c r="BE16" s="34"/>
      <c r="BF16" s="29"/>
      <c r="BG16" s="34"/>
      <c r="BH16" s="29"/>
      <c r="BI16" s="34"/>
      <c r="BJ16" s="29"/>
      <c r="BK16" s="34"/>
      <c r="BL16" s="29"/>
      <c r="BM16" s="34"/>
      <c r="BN16" s="29"/>
    </row>
    <row r="17" spans="1:66" s="27" customFormat="1" ht="15">
      <c r="A17" s="33" t="s">
        <v>195</v>
      </c>
      <c r="B17" s="33" t="s">
        <v>149</v>
      </c>
      <c r="C17" s="27" t="s">
        <v>196</v>
      </c>
      <c r="D17" s="27" t="e">
        <v>#VALUE!</v>
      </c>
      <c r="E17" s="28">
        <v>50</v>
      </c>
      <c r="F17" s="28" t="e">
        <v>#VALUE!</v>
      </c>
      <c r="G17" s="34" t="e">
        <v>#VALUE!</v>
      </c>
      <c r="H17" s="29" t="e">
        <v>#VALUE!</v>
      </c>
      <c r="I17" s="34" t="e">
        <v>#VALUE!</v>
      </c>
      <c r="J17" s="29" t="e">
        <v>#VALUE!</v>
      </c>
      <c r="K17" s="34">
        <v>12</v>
      </c>
      <c r="L17" s="29"/>
      <c r="M17" s="34"/>
      <c r="N17" s="29"/>
      <c r="O17" s="34"/>
      <c r="P17" s="29"/>
      <c r="Q17" s="34"/>
      <c r="R17" s="29"/>
      <c r="S17" s="34"/>
      <c r="T17" s="29"/>
      <c r="U17" s="34"/>
      <c r="V17" s="29"/>
      <c r="W17" s="34"/>
      <c r="X17" s="29"/>
      <c r="Y17" s="34"/>
      <c r="Z17" s="29"/>
      <c r="AA17" s="34"/>
      <c r="AB17" s="29"/>
      <c r="AC17" s="34"/>
      <c r="AD17" s="29"/>
      <c r="AE17" s="34"/>
      <c r="AF17" s="29"/>
      <c r="AG17" s="34"/>
      <c r="AH17" s="29"/>
      <c r="AI17" s="34"/>
      <c r="AJ17" s="29"/>
      <c r="AK17" s="34"/>
      <c r="AL17" s="29"/>
      <c r="AM17" s="34"/>
      <c r="AN17" s="29"/>
      <c r="AO17" s="34"/>
      <c r="AP17" s="29"/>
      <c r="AQ17" s="34"/>
      <c r="AR17" s="29"/>
      <c r="AS17" s="34"/>
      <c r="AT17" s="29"/>
      <c r="AU17" s="34"/>
      <c r="AV17" s="29"/>
      <c r="AW17" s="34"/>
      <c r="AX17" s="29"/>
      <c r="AY17" s="34"/>
      <c r="AZ17" s="29"/>
      <c r="BA17" s="34"/>
      <c r="BB17" s="29"/>
      <c r="BC17" s="34"/>
      <c r="BD17" s="29"/>
      <c r="BE17" s="34"/>
      <c r="BF17" s="29"/>
      <c r="BG17" s="34"/>
      <c r="BH17" s="29"/>
      <c r="BI17" s="34"/>
      <c r="BJ17" s="29"/>
      <c r="BK17" s="34"/>
      <c r="BL17" s="29"/>
      <c r="BM17" s="34"/>
      <c r="BN17" s="29"/>
    </row>
  </sheetData>
  <sheetProtection/>
  <mergeCells count="63">
    <mergeCell ref="A3:C3"/>
    <mergeCell ref="A2:C2"/>
    <mergeCell ref="A1:C1"/>
    <mergeCell ref="BI1:BI5"/>
    <mergeCell ref="BJ1:BJ5"/>
    <mergeCell ref="BK1:BK5"/>
    <mergeCell ref="AW1:AW5"/>
    <mergeCell ref="AX1:AX5"/>
    <mergeCell ref="AY1:AY5"/>
    <mergeCell ref="AZ1:AZ5"/>
    <mergeCell ref="BL1:BL5"/>
    <mergeCell ref="BM1:BM5"/>
    <mergeCell ref="BN1:BN5"/>
    <mergeCell ref="BC1:BC5"/>
    <mergeCell ref="BD1:BD5"/>
    <mergeCell ref="BE1:BE5"/>
    <mergeCell ref="BF1:BF5"/>
    <mergeCell ref="BG1:BG5"/>
    <mergeCell ref="BH1:BH5"/>
    <mergeCell ref="BA1:BA5"/>
    <mergeCell ref="BB1:BB5"/>
    <mergeCell ref="AQ1:AQ5"/>
    <mergeCell ref="AR1:AR5"/>
    <mergeCell ref="AS1:AS5"/>
    <mergeCell ref="AT1:AT5"/>
    <mergeCell ref="AU1:AU5"/>
    <mergeCell ref="AV1:AV5"/>
    <mergeCell ref="AK1:AK5"/>
    <mergeCell ref="AL1:AL5"/>
    <mergeCell ref="AM1:AM5"/>
    <mergeCell ref="AN1:AN5"/>
    <mergeCell ref="AO1:AO5"/>
    <mergeCell ref="AP1:AP5"/>
    <mergeCell ref="AE1:AE5"/>
    <mergeCell ref="AF1:AF5"/>
    <mergeCell ref="AG1:AG5"/>
    <mergeCell ref="AH1:AH5"/>
    <mergeCell ref="AI1:AI5"/>
    <mergeCell ref="AJ1:AJ5"/>
    <mergeCell ref="Y1:Y5"/>
    <mergeCell ref="Z1:Z5"/>
    <mergeCell ref="AA1:AA5"/>
    <mergeCell ref="AB1:AB5"/>
    <mergeCell ref="AC1:AC5"/>
    <mergeCell ref="AD1:AD5"/>
    <mergeCell ref="S1:S5"/>
    <mergeCell ref="T1:T5"/>
    <mergeCell ref="U1:U5"/>
    <mergeCell ref="V1:V5"/>
    <mergeCell ref="W1:W5"/>
    <mergeCell ref="X1:X5"/>
    <mergeCell ref="M1:M5"/>
    <mergeCell ref="N1:N5"/>
    <mergeCell ref="O1:O5"/>
    <mergeCell ref="P1:P5"/>
    <mergeCell ref="Q1:Q5"/>
    <mergeCell ref="R1:R5"/>
    <mergeCell ref="G1:G5"/>
    <mergeCell ref="H1:H5"/>
    <mergeCell ref="I1:I5"/>
    <mergeCell ref="J1:J5"/>
    <mergeCell ref="K1:K5"/>
    <mergeCell ref="L1:L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M28" sqref="M28"/>
    </sheetView>
  </sheetViews>
  <sheetFormatPr defaultColWidth="9.140625" defaultRowHeight="15"/>
  <cols>
    <col min="2" max="2" width="36.57421875" style="0" customWidth="1"/>
    <col min="3" max="3" width="21.8515625" style="0" customWidth="1"/>
    <col min="4" max="4" width="8.421875" style="0" bestFit="1" customWidth="1"/>
    <col min="5" max="5" width="2.28125" style="0" bestFit="1" customWidth="1"/>
    <col min="6" max="6" width="6.57421875" style="0" bestFit="1" customWidth="1"/>
    <col min="9" max="9" width="5.8515625" style="0" bestFit="1" customWidth="1"/>
    <col min="10" max="10" width="6.57421875" style="0" bestFit="1" customWidth="1"/>
    <col min="11" max="11" width="6.140625" style="0" bestFit="1" customWidth="1"/>
  </cols>
  <sheetData>
    <row r="1" spans="3:11" ht="15.75">
      <c r="C1" s="44" t="s">
        <v>0</v>
      </c>
      <c r="D1" s="39"/>
      <c r="E1" s="39"/>
      <c r="F1" s="39"/>
      <c r="G1" s="39"/>
      <c r="H1" s="39"/>
      <c r="I1" s="1"/>
      <c r="J1" s="2"/>
      <c r="K1" s="2"/>
    </row>
    <row r="2" spans="3:11" ht="15">
      <c r="C2" s="45" t="s">
        <v>1</v>
      </c>
      <c r="D2" s="46"/>
      <c r="E2" s="46"/>
      <c r="F2" s="46"/>
      <c r="G2" s="46"/>
      <c r="H2" s="46"/>
      <c r="I2" s="1"/>
      <c r="J2" s="2"/>
      <c r="K2" s="2"/>
    </row>
    <row r="3" spans="4:11" ht="15">
      <c r="D3" s="3"/>
      <c r="E3" s="4" t="s">
        <v>2</v>
      </c>
      <c r="F3" s="40" t="s">
        <v>2</v>
      </c>
      <c r="G3" s="41"/>
      <c r="H3" s="42"/>
      <c r="I3" s="1"/>
      <c r="J3" s="2"/>
      <c r="K3" s="2"/>
    </row>
    <row r="4" spans="4:11" ht="15">
      <c r="D4" s="5"/>
      <c r="E4" s="4" t="s">
        <v>2</v>
      </c>
      <c r="F4" s="40" t="s">
        <v>2</v>
      </c>
      <c r="G4" s="41"/>
      <c r="H4" s="42"/>
      <c r="I4" s="1"/>
      <c r="J4" s="2"/>
      <c r="K4" s="2"/>
    </row>
    <row r="5" spans="2:11" ht="15">
      <c r="B5" s="6" t="s">
        <v>3</v>
      </c>
      <c r="C5" s="7" t="s">
        <v>4</v>
      </c>
      <c r="D5" s="8" t="s">
        <v>5</v>
      </c>
      <c r="E5" s="4" t="s">
        <v>6</v>
      </c>
      <c r="F5" s="40" t="s">
        <v>197</v>
      </c>
      <c r="G5" s="41"/>
      <c r="H5" s="42"/>
      <c r="I5" s="1"/>
      <c r="J5" s="2"/>
      <c r="K5" s="2"/>
    </row>
    <row r="6" spans="2:11" ht="15">
      <c r="B6" s="6"/>
      <c r="D6" s="5"/>
      <c r="E6" s="4" t="s">
        <v>2</v>
      </c>
      <c r="F6" s="40" t="s">
        <v>2</v>
      </c>
      <c r="G6" s="41"/>
      <c r="H6" s="42"/>
      <c r="I6" s="1"/>
      <c r="J6" s="2"/>
      <c r="K6" s="2"/>
    </row>
    <row r="7" spans="2:11" ht="18">
      <c r="B7" s="38" t="s">
        <v>251</v>
      </c>
      <c r="C7" s="39"/>
      <c r="D7" s="9"/>
      <c r="E7" s="4" t="s">
        <v>2</v>
      </c>
      <c r="F7" s="40" t="s">
        <v>2</v>
      </c>
      <c r="G7" s="41"/>
      <c r="H7" s="42"/>
      <c r="I7" s="1"/>
      <c r="J7" s="43" t="s">
        <v>9</v>
      </c>
      <c r="K7" s="39"/>
    </row>
    <row r="8" spans="4:11" ht="15">
      <c r="D8" s="2"/>
      <c r="E8" s="2"/>
      <c r="F8" s="2"/>
      <c r="G8" s="2"/>
      <c r="H8" s="2"/>
      <c r="I8" s="1"/>
      <c r="J8" s="2"/>
      <c r="K8" s="2"/>
    </row>
    <row r="9" spans="1:11" ht="25.5">
      <c r="A9" s="10" t="s">
        <v>10</v>
      </c>
      <c r="B9" s="11" t="s">
        <v>11</v>
      </c>
      <c r="C9" s="11" t="s">
        <v>12</v>
      </c>
      <c r="D9" s="12" t="s">
        <v>2</v>
      </c>
      <c r="E9" s="13" t="s">
        <v>2</v>
      </c>
      <c r="F9" s="13" t="s">
        <v>6</v>
      </c>
      <c r="G9" s="13" t="s">
        <v>2</v>
      </c>
      <c r="H9" s="14" t="s">
        <v>2</v>
      </c>
      <c r="I9" s="15" t="s">
        <v>13</v>
      </c>
      <c r="J9" s="16" t="s">
        <v>14</v>
      </c>
      <c r="K9" s="16" t="s">
        <v>15</v>
      </c>
    </row>
    <row r="10" spans="1:11" ht="30">
      <c r="A10" s="17">
        <v>6974</v>
      </c>
      <c r="B10" s="18" t="s">
        <v>233</v>
      </c>
      <c r="C10" s="18" t="s">
        <v>234</v>
      </c>
      <c r="D10" s="19" t="s">
        <v>2</v>
      </c>
      <c r="E10" s="20" t="s">
        <v>2</v>
      </c>
      <c r="F10" s="20" t="s">
        <v>252</v>
      </c>
      <c r="G10" s="20" t="s">
        <v>2</v>
      </c>
      <c r="H10" s="21" t="s">
        <v>2</v>
      </c>
      <c r="I10" s="22" t="s">
        <v>2</v>
      </c>
      <c r="J10" s="23">
        <v>71.851851852</v>
      </c>
      <c r="K10" s="24" t="s">
        <v>19</v>
      </c>
    </row>
    <row r="11" spans="1:11" ht="30">
      <c r="A11" s="17">
        <v>5689</v>
      </c>
      <c r="B11" s="18" t="s">
        <v>236</v>
      </c>
      <c r="C11" s="18" t="s">
        <v>237</v>
      </c>
      <c r="D11" s="19" t="s">
        <v>2</v>
      </c>
      <c r="E11" s="20" t="s">
        <v>2</v>
      </c>
      <c r="F11" s="20" t="s">
        <v>253</v>
      </c>
      <c r="G11" s="20" t="s">
        <v>2</v>
      </c>
      <c r="H11" s="21" t="s">
        <v>2</v>
      </c>
      <c r="I11" s="22" t="s">
        <v>2</v>
      </c>
      <c r="J11" s="23">
        <v>71.851851852</v>
      </c>
      <c r="K11" s="24" t="s">
        <v>23</v>
      </c>
    </row>
    <row r="12" spans="1:11" ht="30">
      <c r="A12" s="17">
        <v>7112</v>
      </c>
      <c r="B12" s="18" t="s">
        <v>239</v>
      </c>
      <c r="C12" s="25" t="s">
        <v>240</v>
      </c>
      <c r="D12" s="19" t="s">
        <v>2</v>
      </c>
      <c r="E12" s="20" t="s">
        <v>2</v>
      </c>
      <c r="F12" s="20" t="s">
        <v>254</v>
      </c>
      <c r="G12" s="20" t="s">
        <v>2</v>
      </c>
      <c r="H12" s="21" t="s">
        <v>2</v>
      </c>
      <c r="I12" s="22" t="s">
        <v>2</v>
      </c>
      <c r="J12" s="23">
        <v>70</v>
      </c>
      <c r="K12" s="24" t="s">
        <v>27</v>
      </c>
    </row>
    <row r="13" spans="1:11" ht="30">
      <c r="A13" s="17">
        <v>6265</v>
      </c>
      <c r="B13" s="18" t="s">
        <v>242</v>
      </c>
      <c r="C13" s="25" t="s">
        <v>43</v>
      </c>
      <c r="D13" s="19" t="s">
        <v>2</v>
      </c>
      <c r="E13" s="20" t="s">
        <v>2</v>
      </c>
      <c r="F13" s="20" t="s">
        <v>255</v>
      </c>
      <c r="G13" s="20" t="s">
        <v>2</v>
      </c>
      <c r="H13" s="21" t="s">
        <v>2</v>
      </c>
      <c r="I13" s="22" t="s">
        <v>2</v>
      </c>
      <c r="J13" s="23">
        <v>66.296296296</v>
      </c>
      <c r="K13" s="24" t="s">
        <v>31</v>
      </c>
    </row>
    <row r="14" spans="1:11" ht="30">
      <c r="A14" s="17">
        <v>6473</v>
      </c>
      <c r="B14" s="18" t="s">
        <v>247</v>
      </c>
      <c r="C14" s="18" t="s">
        <v>248</v>
      </c>
      <c r="D14" s="19" t="s">
        <v>2</v>
      </c>
      <c r="E14" s="20" t="s">
        <v>2</v>
      </c>
      <c r="F14" s="20" t="s">
        <v>256</v>
      </c>
      <c r="G14" s="20" t="s">
        <v>2</v>
      </c>
      <c r="H14" s="21" t="s">
        <v>2</v>
      </c>
      <c r="I14" s="22" t="s">
        <v>2</v>
      </c>
      <c r="J14" s="23">
        <v>58.518518519</v>
      </c>
      <c r="K14" s="24" t="s">
        <v>128</v>
      </c>
    </row>
    <row r="15" spans="1:11" ht="30">
      <c r="A15" s="17">
        <v>6932</v>
      </c>
      <c r="B15" s="18" t="s">
        <v>244</v>
      </c>
      <c r="C15" s="18" t="s">
        <v>245</v>
      </c>
      <c r="D15" s="19" t="s">
        <v>2</v>
      </c>
      <c r="E15" s="20" t="s">
        <v>2</v>
      </c>
      <c r="F15" s="20" t="s">
        <v>257</v>
      </c>
      <c r="G15" s="20" t="s">
        <v>2</v>
      </c>
      <c r="H15" s="21" t="s">
        <v>2</v>
      </c>
      <c r="I15" s="22" t="s">
        <v>2</v>
      </c>
      <c r="J15" s="23">
        <v>57.037037037</v>
      </c>
      <c r="K15" s="24" t="s">
        <v>73</v>
      </c>
    </row>
    <row r="16" spans="1:11" ht="25.5">
      <c r="A16" s="17">
        <v>6482</v>
      </c>
      <c r="B16" s="18" t="s">
        <v>250</v>
      </c>
      <c r="C16" s="25" t="s">
        <v>237</v>
      </c>
      <c r="D16" s="19" t="s">
        <v>2</v>
      </c>
      <c r="E16" s="20" t="s">
        <v>2</v>
      </c>
      <c r="F16" s="20" t="s">
        <v>2</v>
      </c>
      <c r="G16" s="20" t="s">
        <v>2</v>
      </c>
      <c r="H16" s="21" t="s">
        <v>2</v>
      </c>
      <c r="I16" s="22" t="s">
        <v>2</v>
      </c>
      <c r="J16" s="23" t="s">
        <v>55</v>
      </c>
      <c r="K16" s="24" t="s">
        <v>2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conditionalFormatting sqref="K10:K16">
    <cfRule type="expression" priority="1" dxfId="11" stopIfTrue="1">
      <formula>$J$7=$L$1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33.421875" style="0" customWidth="1"/>
    <col min="3" max="3" width="21.28125" style="0" customWidth="1"/>
    <col min="4" max="4" width="8.421875" style="0" bestFit="1" customWidth="1"/>
    <col min="5" max="5" width="2.28125" style="0" bestFit="1" customWidth="1"/>
    <col min="6" max="6" width="6.57421875" style="0" bestFit="1" customWidth="1"/>
    <col min="8" max="8" width="9.28125" style="0" customWidth="1"/>
    <col min="9" max="9" width="5.8515625" style="0" bestFit="1" customWidth="1"/>
    <col min="10" max="10" width="6.57421875" style="0" bestFit="1" customWidth="1"/>
    <col min="11" max="11" width="6.140625" style="0" bestFit="1" customWidth="1"/>
  </cols>
  <sheetData>
    <row r="1" spans="3:11" ht="15.75">
      <c r="C1" s="44" t="s">
        <v>0</v>
      </c>
      <c r="D1" s="39"/>
      <c r="E1" s="39"/>
      <c r="F1" s="39"/>
      <c r="G1" s="39"/>
      <c r="H1" s="39"/>
      <c r="I1" s="1"/>
      <c r="J1" s="2"/>
      <c r="K1" s="2"/>
    </row>
    <row r="2" spans="3:11" ht="15">
      <c r="C2" s="45" t="s">
        <v>1</v>
      </c>
      <c r="D2" s="46"/>
      <c r="E2" s="46"/>
      <c r="F2" s="46"/>
      <c r="G2" s="46"/>
      <c r="H2" s="46"/>
      <c r="I2" s="1"/>
      <c r="J2" s="2"/>
      <c r="K2" s="2"/>
    </row>
    <row r="3" spans="4:11" ht="15">
      <c r="D3" s="3"/>
      <c r="E3" s="4" t="s">
        <v>2</v>
      </c>
      <c r="F3" s="40" t="s">
        <v>2</v>
      </c>
      <c r="G3" s="41"/>
      <c r="H3" s="42"/>
      <c r="I3" s="1"/>
      <c r="J3" s="2"/>
      <c r="K3" s="2"/>
    </row>
    <row r="4" spans="4:11" ht="15">
      <c r="D4" s="5"/>
      <c r="E4" s="4" t="s">
        <v>2</v>
      </c>
      <c r="F4" s="40" t="s">
        <v>2</v>
      </c>
      <c r="G4" s="41"/>
      <c r="H4" s="42"/>
      <c r="I4" s="1"/>
      <c r="J4" s="2"/>
      <c r="K4" s="2"/>
    </row>
    <row r="5" spans="2:11" ht="15">
      <c r="B5" s="6" t="s">
        <v>3</v>
      </c>
      <c r="C5" s="7" t="s">
        <v>4</v>
      </c>
      <c r="D5" s="8" t="s">
        <v>5</v>
      </c>
      <c r="E5" s="4" t="s">
        <v>6</v>
      </c>
      <c r="F5" s="40" t="s">
        <v>58</v>
      </c>
      <c r="G5" s="41"/>
      <c r="H5" s="42"/>
      <c r="I5" s="1"/>
      <c r="J5" s="2"/>
      <c r="K5" s="2"/>
    </row>
    <row r="6" spans="2:11" ht="15">
      <c r="B6" s="6"/>
      <c r="D6" s="5"/>
      <c r="E6" s="4" t="s">
        <v>2</v>
      </c>
      <c r="F6" s="40" t="s">
        <v>2</v>
      </c>
      <c r="G6" s="41"/>
      <c r="H6" s="42"/>
      <c r="I6" s="1"/>
      <c r="J6" s="2"/>
      <c r="K6" s="2"/>
    </row>
    <row r="7" spans="2:11" ht="18">
      <c r="B7" s="38" t="s">
        <v>232</v>
      </c>
      <c r="C7" s="39"/>
      <c r="D7" s="9"/>
      <c r="E7" s="4" t="s">
        <v>2</v>
      </c>
      <c r="F7" s="40" t="s">
        <v>2</v>
      </c>
      <c r="G7" s="41"/>
      <c r="H7" s="42"/>
      <c r="I7" s="1"/>
      <c r="J7" s="43" t="s">
        <v>9</v>
      </c>
      <c r="K7" s="39"/>
    </row>
    <row r="8" spans="4:11" ht="15">
      <c r="D8" s="2"/>
      <c r="E8" s="2"/>
      <c r="F8" s="2"/>
      <c r="G8" s="2"/>
      <c r="H8" s="2"/>
      <c r="I8" s="1"/>
      <c r="J8" s="2"/>
      <c r="K8" s="2"/>
    </row>
    <row r="9" spans="1:11" ht="25.5">
      <c r="A9" s="10" t="s">
        <v>10</v>
      </c>
      <c r="B9" s="11" t="s">
        <v>11</v>
      </c>
      <c r="C9" s="11" t="s">
        <v>12</v>
      </c>
      <c r="D9" s="12" t="s">
        <v>2</v>
      </c>
      <c r="E9" s="13" t="s">
        <v>2</v>
      </c>
      <c r="F9" s="13" t="s">
        <v>6</v>
      </c>
      <c r="G9" s="13" t="s">
        <v>2</v>
      </c>
      <c r="H9" s="14" t="s">
        <v>2</v>
      </c>
      <c r="I9" s="15" t="s">
        <v>13</v>
      </c>
      <c r="J9" s="16" t="s">
        <v>14</v>
      </c>
      <c r="K9" s="16" t="s">
        <v>15</v>
      </c>
    </row>
    <row r="10" spans="1:11" ht="30">
      <c r="A10" s="17">
        <v>6974</v>
      </c>
      <c r="B10" s="18" t="s">
        <v>233</v>
      </c>
      <c r="C10" s="18" t="s">
        <v>234</v>
      </c>
      <c r="D10" s="19" t="s">
        <v>2</v>
      </c>
      <c r="E10" s="20" t="s">
        <v>2</v>
      </c>
      <c r="F10" s="20" t="s">
        <v>235</v>
      </c>
      <c r="G10" s="20" t="s">
        <v>2</v>
      </c>
      <c r="H10" s="21" t="s">
        <v>2</v>
      </c>
      <c r="I10" s="22" t="s">
        <v>2</v>
      </c>
      <c r="J10" s="23">
        <v>70.857142857</v>
      </c>
      <c r="K10" s="24" t="s">
        <v>19</v>
      </c>
    </row>
    <row r="11" spans="1:11" ht="30">
      <c r="A11" s="17">
        <v>5689</v>
      </c>
      <c r="B11" s="18" t="s">
        <v>236</v>
      </c>
      <c r="C11" s="18" t="s">
        <v>237</v>
      </c>
      <c r="D11" s="19" t="s">
        <v>2</v>
      </c>
      <c r="E11" s="20" t="s">
        <v>2</v>
      </c>
      <c r="F11" s="20" t="s">
        <v>238</v>
      </c>
      <c r="G11" s="20" t="s">
        <v>2</v>
      </c>
      <c r="H11" s="21" t="s">
        <v>2</v>
      </c>
      <c r="I11" s="22" t="s">
        <v>2</v>
      </c>
      <c r="J11" s="23">
        <v>66.285714286</v>
      </c>
      <c r="K11" s="24" t="s">
        <v>23</v>
      </c>
    </row>
    <row r="12" spans="1:11" ht="30">
      <c r="A12" s="17">
        <v>7112</v>
      </c>
      <c r="B12" s="18" t="s">
        <v>239</v>
      </c>
      <c r="C12" s="25" t="s">
        <v>240</v>
      </c>
      <c r="D12" s="19" t="s">
        <v>2</v>
      </c>
      <c r="E12" s="20" t="s">
        <v>2</v>
      </c>
      <c r="F12" s="20" t="s">
        <v>241</v>
      </c>
      <c r="G12" s="20" t="s">
        <v>2</v>
      </c>
      <c r="H12" s="21" t="s">
        <v>2</v>
      </c>
      <c r="I12" s="22" t="s">
        <v>2</v>
      </c>
      <c r="J12" s="23">
        <v>66</v>
      </c>
      <c r="K12" s="24" t="s">
        <v>27</v>
      </c>
    </row>
    <row r="13" spans="1:11" ht="30">
      <c r="A13" s="17">
        <v>6265</v>
      </c>
      <c r="B13" s="18" t="s">
        <v>242</v>
      </c>
      <c r="C13" s="25" t="s">
        <v>43</v>
      </c>
      <c r="D13" s="19" t="s">
        <v>2</v>
      </c>
      <c r="E13" s="20" t="s">
        <v>2</v>
      </c>
      <c r="F13" s="20" t="s">
        <v>243</v>
      </c>
      <c r="G13" s="20" t="s">
        <v>2</v>
      </c>
      <c r="H13" s="21" t="s">
        <v>2</v>
      </c>
      <c r="I13" s="22" t="s">
        <v>2</v>
      </c>
      <c r="J13" s="23">
        <v>63.714285714</v>
      </c>
      <c r="K13" s="24" t="s">
        <v>31</v>
      </c>
    </row>
    <row r="14" spans="1:11" ht="30">
      <c r="A14" s="17">
        <v>6932</v>
      </c>
      <c r="B14" s="18" t="s">
        <v>244</v>
      </c>
      <c r="C14" s="18" t="s">
        <v>245</v>
      </c>
      <c r="D14" s="19" t="s">
        <v>2</v>
      </c>
      <c r="E14" s="20" t="s">
        <v>2</v>
      </c>
      <c r="F14" s="20" t="s">
        <v>246</v>
      </c>
      <c r="G14" s="20" t="s">
        <v>2</v>
      </c>
      <c r="H14" s="21" t="s">
        <v>2</v>
      </c>
      <c r="I14" s="22" t="s">
        <v>2</v>
      </c>
      <c r="J14" s="23">
        <v>62.285714286</v>
      </c>
      <c r="K14" s="24" t="s">
        <v>128</v>
      </c>
    </row>
    <row r="15" spans="1:11" ht="30">
      <c r="A15" s="17">
        <v>6473</v>
      </c>
      <c r="B15" s="18" t="s">
        <v>247</v>
      </c>
      <c r="C15" s="18" t="s">
        <v>248</v>
      </c>
      <c r="D15" s="19" t="s">
        <v>2</v>
      </c>
      <c r="E15" s="20" t="s">
        <v>2</v>
      </c>
      <c r="F15" s="20" t="s">
        <v>249</v>
      </c>
      <c r="G15" s="20" t="s">
        <v>2</v>
      </c>
      <c r="H15" s="21" t="s">
        <v>2</v>
      </c>
      <c r="I15" s="22" t="s">
        <v>2</v>
      </c>
      <c r="J15" s="23">
        <v>59.857142857</v>
      </c>
      <c r="K15" s="24" t="s">
        <v>73</v>
      </c>
    </row>
    <row r="16" spans="1:11" ht="25.5">
      <c r="A16" s="17">
        <v>6482</v>
      </c>
      <c r="B16" s="18" t="s">
        <v>250</v>
      </c>
      <c r="C16" s="25" t="s">
        <v>237</v>
      </c>
      <c r="D16" s="19" t="s">
        <v>2</v>
      </c>
      <c r="E16" s="20" t="s">
        <v>2</v>
      </c>
      <c r="F16" s="20" t="s">
        <v>2</v>
      </c>
      <c r="G16" s="20" t="s">
        <v>2</v>
      </c>
      <c r="H16" s="21" t="s">
        <v>2</v>
      </c>
      <c r="I16" s="22" t="s">
        <v>2</v>
      </c>
      <c r="J16" s="23" t="s">
        <v>55</v>
      </c>
      <c r="K16" s="24" t="s">
        <v>2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conditionalFormatting sqref="K10:K16">
    <cfRule type="expression" priority="1" dxfId="11" stopIfTrue="1">
      <formula>$J$7=$L$1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M28" sqref="M28"/>
    </sheetView>
  </sheetViews>
  <sheetFormatPr defaultColWidth="9.140625" defaultRowHeight="15"/>
  <sheetData>
    <row r="1" spans="1:11" ht="15.75">
      <c r="A1" s="26" t="s">
        <v>0</v>
      </c>
      <c r="B1" s="27"/>
      <c r="C1" s="27"/>
      <c r="D1" s="27"/>
      <c r="E1" s="28"/>
      <c r="F1" s="29"/>
      <c r="G1" s="47"/>
      <c r="H1" s="47"/>
      <c r="I1" s="47"/>
      <c r="J1" s="47"/>
      <c r="K1" s="48" t="s">
        <v>84</v>
      </c>
    </row>
    <row r="2" spans="1:11" ht="15">
      <c r="A2" s="36" t="s">
        <v>85</v>
      </c>
      <c r="B2" s="27"/>
      <c r="C2" s="27"/>
      <c r="D2" s="27"/>
      <c r="E2" s="28"/>
      <c r="F2" s="29"/>
      <c r="G2" s="47"/>
      <c r="H2" s="47"/>
      <c r="I2" s="47"/>
      <c r="J2" s="47"/>
      <c r="K2" s="47"/>
    </row>
    <row r="3" spans="1:11" ht="15">
      <c r="A3" s="36" t="s">
        <v>269</v>
      </c>
      <c r="B3" s="27"/>
      <c r="C3" s="27"/>
      <c r="D3" s="27"/>
      <c r="E3" s="28"/>
      <c r="F3" s="29"/>
      <c r="G3" s="47"/>
      <c r="H3" s="47"/>
      <c r="I3" s="47"/>
      <c r="J3" s="47"/>
      <c r="K3" s="47"/>
    </row>
    <row r="4" spans="1:11" ht="15">
      <c r="A4" s="27"/>
      <c r="B4" s="27"/>
      <c r="C4" s="27"/>
      <c r="D4" s="27"/>
      <c r="E4" s="28"/>
      <c r="F4" s="29"/>
      <c r="G4" s="47"/>
      <c r="H4" s="47"/>
      <c r="I4" s="47"/>
      <c r="J4" s="47"/>
      <c r="K4" s="47"/>
    </row>
    <row r="5" spans="1:11" ht="15">
      <c r="A5" s="30" t="s">
        <v>87</v>
      </c>
      <c r="B5" s="30" t="s">
        <v>12</v>
      </c>
      <c r="C5" s="30" t="s">
        <v>88</v>
      </c>
      <c r="D5" s="30"/>
      <c r="E5" s="31" t="s">
        <v>89</v>
      </c>
      <c r="F5" s="32" t="s">
        <v>90</v>
      </c>
      <c r="G5" s="47"/>
      <c r="H5" s="47"/>
      <c r="I5" s="47"/>
      <c r="J5" s="47"/>
      <c r="K5" s="47"/>
    </row>
    <row r="6" spans="1:11" ht="15">
      <c r="A6" s="33" t="s">
        <v>270</v>
      </c>
      <c r="B6" s="33" t="s">
        <v>234</v>
      </c>
      <c r="C6" s="27" t="str">
        <f aca="true" t="shared" si="0" ref="C6:C11">A6&amp;B6</f>
        <v>CJP His LordshipALATI, Lucy</v>
      </c>
      <c r="D6" s="27"/>
      <c r="E6" s="28">
        <v>70</v>
      </c>
      <c r="F6" s="28"/>
      <c r="G6" s="34"/>
      <c r="H6" s="29"/>
      <c r="I6" s="34"/>
      <c r="J6" s="29"/>
      <c r="K6" s="34">
        <v>1</v>
      </c>
    </row>
    <row r="7" spans="1:11" ht="15">
      <c r="A7" s="33" t="s">
        <v>271</v>
      </c>
      <c r="B7" s="33" t="s">
        <v>237</v>
      </c>
      <c r="C7" s="27" t="str">
        <f t="shared" si="0"/>
        <v>Imperial AustinLUCCHETTA, Aalia</v>
      </c>
      <c r="D7" s="27"/>
      <c r="E7" s="28">
        <v>68</v>
      </c>
      <c r="F7" s="28"/>
      <c r="G7" s="34"/>
      <c r="H7" s="29"/>
      <c r="I7" s="34"/>
      <c r="J7" s="29"/>
      <c r="K7" s="34">
        <v>2</v>
      </c>
    </row>
    <row r="8" spans="1:11" ht="15">
      <c r="A8" s="33" t="s">
        <v>272</v>
      </c>
      <c r="B8" s="33" t="s">
        <v>240</v>
      </c>
      <c r="C8" s="27" t="str">
        <f t="shared" si="0"/>
        <v>Good Grief Charlie BrownGOULD, Emma</v>
      </c>
      <c r="D8" s="27"/>
      <c r="E8" s="28">
        <v>66</v>
      </c>
      <c r="F8" s="28"/>
      <c r="G8" s="34"/>
      <c r="H8" s="29"/>
      <c r="I8" s="34"/>
      <c r="J8" s="29"/>
      <c r="K8" s="34">
        <v>3</v>
      </c>
    </row>
    <row r="9" spans="1:11" ht="15">
      <c r="A9" s="33" t="s">
        <v>273</v>
      </c>
      <c r="B9" s="33" t="s">
        <v>43</v>
      </c>
      <c r="C9" s="27" t="str">
        <f t="shared" si="0"/>
        <v>Craigston Whispering JackPEACH, Sophie</v>
      </c>
      <c r="D9" s="27"/>
      <c r="E9" s="28">
        <v>64</v>
      </c>
      <c r="F9" s="28"/>
      <c r="G9" s="34"/>
      <c r="H9" s="29"/>
      <c r="I9" s="34"/>
      <c r="J9" s="29"/>
      <c r="K9" s="34">
        <v>4</v>
      </c>
    </row>
    <row r="10" spans="1:11" ht="15">
      <c r="A10" s="33" t="s">
        <v>274</v>
      </c>
      <c r="B10" s="33" t="s">
        <v>245</v>
      </c>
      <c r="C10" s="27" t="str">
        <f t="shared" si="0"/>
        <v>To Be AdvisedFARRELL, Olivia</v>
      </c>
      <c r="D10" s="27"/>
      <c r="E10" s="28">
        <v>61</v>
      </c>
      <c r="F10" s="28"/>
      <c r="G10" s="34"/>
      <c r="H10" s="29"/>
      <c r="I10" s="34"/>
      <c r="J10" s="29"/>
      <c r="K10" s="34">
        <v>5</v>
      </c>
    </row>
    <row r="11" spans="1:11" ht="15">
      <c r="A11" s="33" t="s">
        <v>275</v>
      </c>
      <c r="B11" s="33" t="s">
        <v>248</v>
      </c>
      <c r="C11" s="27" t="str">
        <f t="shared" si="0"/>
        <v>Arturo KalypsoGALETTO, Olivia</v>
      </c>
      <c r="D11" s="27"/>
      <c r="E11" s="28">
        <v>61</v>
      </c>
      <c r="F11" s="28"/>
      <c r="G11" s="34"/>
      <c r="H11" s="29"/>
      <c r="I11" s="34"/>
      <c r="J11" s="29"/>
      <c r="K11" s="34">
        <v>6</v>
      </c>
    </row>
  </sheetData>
  <sheetProtection/>
  <mergeCells count="5">
    <mergeCell ref="G1:G5"/>
    <mergeCell ref="H1:H5"/>
    <mergeCell ref="I1:I5"/>
    <mergeCell ref="J1:J5"/>
    <mergeCell ref="K1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Rowland</dc:creator>
  <cp:keywords/>
  <dc:description/>
  <cp:lastModifiedBy>User</cp:lastModifiedBy>
  <cp:lastPrinted>2017-03-20T10:03:34Z</cp:lastPrinted>
  <dcterms:created xsi:type="dcterms:W3CDTF">2017-03-20T10:02:23Z</dcterms:created>
  <dcterms:modified xsi:type="dcterms:W3CDTF">2017-03-24T05:16:53Z</dcterms:modified>
  <cp:category/>
  <cp:version/>
  <cp:contentType/>
  <cp:contentStatus/>
</cp:coreProperties>
</file>